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<sst xmlns="http://schemas.openxmlformats.org/spreadsheetml/2006/main" count="87" uniqueCount="33">
  <si>
    <r>
      <rPr>
        <rFont val="Inter"/>
        <color rgb="FFFFFFFF"/>
      </rPr>
      <t xml:space="preserve">Manage projects with </t>
    </r>
    <r>
      <rPr>
        <rFont val="Inter"/>
        <color rgb="FFFFFFFF"/>
        <u/>
      </rPr>
      <t>Plaky</t>
    </r>
  </si>
  <si>
    <t xml:space="preserve">   Multi-projects cost benefit analysis template</t>
  </si>
  <si>
    <t>Cost</t>
  </si>
  <si>
    <t>Benefits</t>
  </si>
  <si>
    <t>Analysis</t>
  </si>
  <si>
    <t>Year 1</t>
  </si>
  <si>
    <t>Year 2</t>
  </si>
  <si>
    <t>Year 3</t>
  </si>
  <si>
    <t>Year 4</t>
  </si>
  <si>
    <t>Year 5</t>
  </si>
  <si>
    <t xml:space="preserve">Total cost </t>
  </si>
  <si>
    <t>Total benefits</t>
  </si>
  <si>
    <t xml:space="preserve">Discount rate </t>
  </si>
  <si>
    <t>NPV</t>
  </si>
  <si>
    <t>BCR</t>
  </si>
  <si>
    <t xml:space="preserve">Project plan 1 </t>
  </si>
  <si>
    <r>
      <rPr>
        <rFont val="Inter"/>
        <color rgb="FFFFFFFF"/>
      </rPr>
      <t xml:space="preserve">Manage projects with </t>
    </r>
    <r>
      <rPr>
        <rFont val="Inter"/>
        <color rgb="FFFFFFFF"/>
        <u/>
      </rPr>
      <t>Plaky</t>
    </r>
  </si>
  <si>
    <t>Project plan 2</t>
  </si>
  <si>
    <t xml:space="preserve">   Multi-project cost benefit analysis template</t>
  </si>
  <si>
    <t xml:space="preserve">Project plan 3 </t>
  </si>
  <si>
    <t xml:space="preserve">Project plan 4 </t>
  </si>
  <si>
    <t>Project plan 1</t>
  </si>
  <si>
    <t xml:space="preserve">Project plan 2 </t>
  </si>
  <si>
    <t>Project plan 3</t>
  </si>
  <si>
    <t xml:space="preserve">Project plan 5 </t>
  </si>
  <si>
    <t xml:space="preserve">Cost </t>
  </si>
  <si>
    <t xml:space="preserve">Benefit </t>
  </si>
  <si>
    <t>Benefit</t>
  </si>
  <si>
    <t>Total</t>
  </si>
  <si>
    <t xml:space="preserve">Total </t>
  </si>
  <si>
    <t>Discount rate</t>
  </si>
  <si>
    <t>Project plan 4</t>
  </si>
  <si>
    <t>Project plan 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</si>
</sst>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1">
    <font>
      <sz val="10.0"/>
      <color rgb="FF000000"/>
      <name val="Arial"/>
      <scheme val="minor"/>
    </font>
    <font>
      <color theme="1"/>
      <name val="Inter"/>
    </font>
    <font>
      <u/>
      <color rgb="FFFFFFFF"/>
      <name val="Inter"/>
    </font>
    <font/>
    <font>
      <sz val="22.0"/>
      <color rgb="FFFFFFFF"/>
      <name val="Inter"/>
    </font>
    <font>
      <sz val="11.0"/>
      <color theme="1"/>
      <name val="Inter"/>
    </font>
    <font>
      <sz val="12.0"/>
      <color rgb="FFFFFFFF"/>
      <name val="Inter"/>
    </font>
    <font>
      <b/>
      <sz val="11.0"/>
      <color theme="1"/>
      <name val="Inter"/>
    </font>
    <font>
      <u/>
      <color rgb="FFFFFFFF"/>
      <name val="Inter"/>
    </font>
    <font>
      <color rgb="FFFFFFFF"/>
      <name val="Inter"/>
    </font>
    <font>
      <sz val="12.0"/>
      <color theme="1"/>
      <name val="Inter"/>
    </font>
  </fonts>
  <fills count="5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D2E1FF"/>
        <bgColor rgb="FFD2E1FF"/>
      </patternFill>
    </fill>
    <fill>
      <patternFill patternType="solid">
        <fgColor rgb="FFFFFFFF"/>
        <bgColor rgb="FFFFFFFF"/>
      </patternFill>
    </fill>
  </fills>
  <borders count="40">
    <border/>
    <border>
      <left style="thin">
        <color rgb="FF4E8AFF"/>
      </left>
      <right style="thin">
        <color rgb="FFFFFFFF"/>
      </right>
      <top style="thin">
        <color rgb="FF4E8AFF"/>
      </top>
    </border>
    <border>
      <top style="thin">
        <color rgb="FF4E8AFF"/>
      </top>
    </border>
    <border>
      <right style="thin">
        <color rgb="FF4E8AFF"/>
      </right>
      <top style="thin">
        <color rgb="FF4E8AFF"/>
      </top>
    </border>
    <border>
      <left style="thin">
        <color rgb="FF4E8AFF"/>
      </left>
      <right style="thin">
        <color rgb="FFFFFFFF"/>
      </right>
    </border>
    <border>
      <bottom style="thin">
        <color rgb="FF4E8AFF"/>
      </bottom>
    </border>
    <border>
      <right style="thin">
        <color rgb="FF4E8AFF"/>
      </right>
      <bottom style="thin">
        <color rgb="FF4E8AFF"/>
      </bottom>
    </border>
    <border>
      <left style="thin">
        <color rgb="FF4E8AFF"/>
      </left>
      <right style="thin">
        <color rgb="FFFFFFFF"/>
      </right>
      <bottom style="thin">
        <color rgb="FF4E8AFF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4E8AFF"/>
      </left>
      <right style="thin">
        <color rgb="FFFFFFFF"/>
      </right>
      <top style="medium">
        <color rgb="FF4E8AFF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medium">
        <color rgb="FF4E8AFF"/>
      </top>
    </border>
    <border>
      <right style="medium">
        <color rgb="FF4E8AFF"/>
      </right>
      <top style="medium">
        <color rgb="FF4E8AFF"/>
      </top>
    </border>
    <border>
      <left style="medium">
        <color rgb="FF4E8AFF"/>
      </left>
      <right style="medium">
        <color rgb="FF4E8AFF"/>
      </right>
      <top style="medium">
        <color rgb="FF4E8AFF"/>
      </top>
    </border>
    <border>
      <left style="medium">
        <color rgb="FF4E8AFF"/>
      </left>
      <right style="thin">
        <color rgb="FFFFFFFF"/>
      </right>
    </border>
    <border>
      <bottom style="medium">
        <color rgb="FF4E8AFF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4E8AFF"/>
      </right>
      <bottom style="medium">
        <color rgb="FF4E8AFF"/>
      </bottom>
    </border>
    <border>
      <left style="medium">
        <color rgb="FF4E8AFF"/>
      </left>
      <right style="medium">
        <color rgb="FF4E8AFF"/>
      </right>
    </border>
    <border>
      <left style="medium">
        <color rgb="FF4E8AFF"/>
      </left>
      <right style="thin">
        <color rgb="FFFFFFFF"/>
      </right>
      <bottom style="medium">
        <color rgb="FF4E8AFF"/>
      </bottom>
    </border>
    <border>
      <left style="medium">
        <color rgb="FF4E8AFF"/>
      </left>
      <right style="medium">
        <color rgb="FF4E8AFF"/>
      </right>
      <bottom style="medium">
        <color rgb="FF4E8AFF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8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horizontal="right" vertical="bottom"/>
    </xf>
    <xf borderId="2" fillId="0" fontId="3" numFmtId="0" xfId="0" applyBorder="1" applyFont="1"/>
    <xf borderId="3" fillId="0" fontId="3" numFmtId="0" xfId="0" applyBorder="1" applyFont="1"/>
    <xf borderId="0" fillId="2" fontId="1" numFmtId="0" xfId="0" applyFont="1"/>
    <xf borderId="0" fillId="0" fontId="1" numFmtId="0" xfId="0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2" fillId="2" fontId="4" numFmtId="0" xfId="0" applyAlignment="1" applyBorder="1" applyFont="1">
      <alignment readingOrder="0" vertical="center"/>
    </xf>
    <xf borderId="7" fillId="0" fontId="3" numFmtId="0" xfId="0" applyBorder="1" applyFont="1"/>
    <xf borderId="0" fillId="0" fontId="5" numFmtId="0" xfId="0" applyFont="1"/>
    <xf borderId="0" fillId="0" fontId="5" numFmtId="0" xfId="0" applyAlignment="1" applyFont="1">
      <alignment readingOrder="0"/>
    </xf>
    <xf borderId="8" fillId="2" fontId="6" numFmtId="0" xfId="0" applyAlignment="1" applyBorder="1" applyFont="1">
      <alignment horizontal="center" readingOrder="0"/>
    </xf>
    <xf borderId="9" fillId="0" fontId="3" numFmtId="0" xfId="0" applyBorder="1" applyFont="1"/>
    <xf borderId="10" fillId="0" fontId="3" numFmtId="0" xfId="0" applyBorder="1" applyFont="1"/>
    <xf borderId="11" fillId="3" fontId="5" numFmtId="0" xfId="0" applyAlignment="1" applyBorder="1" applyFill="1" applyFont="1">
      <alignment horizontal="center" readingOrder="0"/>
    </xf>
    <xf borderId="12" fillId="3" fontId="5" numFmtId="0" xfId="0" applyAlignment="1" applyBorder="1" applyFont="1">
      <alignment horizontal="center" readingOrder="0"/>
    </xf>
    <xf borderId="13" fillId="3" fontId="5" numFmtId="0" xfId="0" applyAlignment="1" applyBorder="1" applyFont="1">
      <alignment horizontal="center" readingOrder="0"/>
    </xf>
    <xf borderId="13" fillId="3" fontId="5" numFmtId="0" xfId="0" applyAlignment="1" applyBorder="1" applyFont="1">
      <alignment horizontal="center" readingOrder="0" shrinkToFit="0" wrapText="1"/>
    </xf>
    <xf borderId="11" fillId="3" fontId="5" numFmtId="0" xfId="0" applyAlignment="1" applyBorder="1" applyFont="1">
      <alignment horizontal="center" readingOrder="0" shrinkToFit="0" wrapText="1"/>
    </xf>
    <xf borderId="14" fillId="3" fontId="5" numFmtId="0" xfId="0" applyAlignment="1" applyBorder="1" applyFont="1">
      <alignment readingOrder="0"/>
    </xf>
    <xf borderId="15" fillId="0" fontId="5" numFmtId="4" xfId="0" applyBorder="1" applyFont="1" applyNumberFormat="1"/>
    <xf borderId="16" fillId="0" fontId="5" numFmtId="4" xfId="0" applyBorder="1" applyFont="1" applyNumberFormat="1"/>
    <xf borderId="16" fillId="0" fontId="5" numFmtId="4" xfId="0" applyAlignment="1" applyBorder="1" applyFont="1" applyNumberFormat="1">
      <alignment readingOrder="0"/>
    </xf>
    <xf borderId="17" fillId="2" fontId="1" numFmtId="0" xfId="0" applyAlignment="1" applyBorder="1" applyFont="1">
      <alignment vertical="bottom"/>
    </xf>
    <xf borderId="18" fillId="0" fontId="7" numFmtId="4" xfId="0" applyBorder="1" applyFont="1" applyNumberFormat="1"/>
    <xf borderId="19" fillId="2" fontId="8" numFmtId="0" xfId="0" applyAlignment="1" applyBorder="1" applyFont="1">
      <alignment horizontal="right" vertical="bottom"/>
    </xf>
    <xf borderId="15" fillId="0" fontId="5" numFmtId="10" xfId="0" applyAlignment="1" applyBorder="1" applyFont="1" applyNumberFormat="1">
      <alignment readingOrder="0"/>
    </xf>
    <xf borderId="19" fillId="0" fontId="3" numFmtId="0" xfId="0" applyBorder="1" applyFont="1"/>
    <xf borderId="20" fillId="0" fontId="3" numFmtId="0" xfId="0" applyBorder="1" applyFont="1"/>
    <xf borderId="16" fillId="0" fontId="7" numFmtId="4" xfId="0" applyBorder="1" applyFont="1" applyNumberFormat="1"/>
    <xf borderId="21" fillId="2" fontId="9" numFmtId="0" xfId="0" applyAlignment="1" applyBorder="1" applyFont="1">
      <alignment horizontal="right" vertical="bottom"/>
    </xf>
    <xf borderId="0" fillId="4" fontId="9" numFmtId="0" xfId="0" applyAlignment="1" applyFill="1" applyFont="1">
      <alignment horizontal="right" vertical="bottom"/>
    </xf>
    <xf borderId="0" fillId="4" fontId="1" numFmtId="0" xfId="0" applyFont="1"/>
    <xf borderId="22" fillId="0" fontId="3" numFmtId="0" xfId="0" applyBorder="1" applyFont="1"/>
    <xf borderId="23" fillId="0" fontId="3" numFmtId="0" xfId="0" applyBorder="1" applyFont="1"/>
    <xf borderId="24" fillId="3" fontId="5" numFmtId="0" xfId="0" applyAlignment="1" applyBorder="1" applyFont="1">
      <alignment readingOrder="0"/>
    </xf>
    <xf borderId="15" fillId="0" fontId="5" numFmtId="4" xfId="0" applyAlignment="1" applyBorder="1" applyFont="1" applyNumberFormat="1">
      <alignment readingOrder="0"/>
    </xf>
    <xf borderId="25" fillId="0" fontId="3" numFmtId="0" xfId="0" applyBorder="1" applyFont="1"/>
    <xf borderId="26" fillId="0" fontId="3" numFmtId="0" xfId="0" applyBorder="1" applyFont="1"/>
    <xf borderId="19" fillId="2" fontId="4" numFmtId="0" xfId="0" applyAlignment="1" applyBorder="1" applyFont="1">
      <alignment readingOrder="0" vertical="center"/>
    </xf>
    <xf borderId="0" fillId="4" fontId="4" numFmtId="0" xfId="0" applyAlignment="1" applyFont="1">
      <alignment readingOrder="0" vertical="center"/>
    </xf>
    <xf borderId="27" fillId="0" fontId="3" numFmtId="0" xfId="0" applyBorder="1" applyFont="1"/>
    <xf borderId="28" fillId="0" fontId="3" numFmtId="0" xfId="0" applyBorder="1" applyFont="1"/>
    <xf borderId="0" fillId="0" fontId="10" numFmtId="0" xfId="0" applyFont="1"/>
    <xf borderId="29" fillId="2" fontId="6" numFmtId="0" xfId="0" applyAlignment="1" applyBorder="1" applyFont="1">
      <alignment horizontal="center" readingOrder="0"/>
    </xf>
    <xf borderId="30" fillId="0" fontId="3" numFmtId="0" xfId="0" applyBorder="1" applyFont="1"/>
    <xf borderId="31" fillId="0" fontId="3" numFmtId="0" xfId="0" applyBorder="1" applyFont="1"/>
    <xf borderId="0" fillId="4" fontId="10" numFmtId="0" xfId="0" applyFont="1"/>
    <xf borderId="32" fillId="3" fontId="5" numFmtId="0" xfId="0" applyAlignment="1" applyBorder="1" applyFont="1">
      <alignment readingOrder="0"/>
    </xf>
    <xf borderId="15" fillId="0" fontId="10" numFmtId="0" xfId="0" applyBorder="1" applyFont="1"/>
    <xf borderId="33" fillId="0" fontId="5" numFmtId="4" xfId="0" applyBorder="1" applyFont="1" applyNumberFormat="1"/>
    <xf borderId="16" fillId="3" fontId="10" numFmtId="0" xfId="0" applyAlignment="1" applyBorder="1" applyFont="1">
      <alignment horizontal="center" readingOrder="0"/>
    </xf>
    <xf borderId="34" fillId="0" fontId="5" numFmtId="4" xfId="0" applyBorder="1" applyFont="1" applyNumberFormat="1"/>
    <xf borderId="18" fillId="3" fontId="10" numFmtId="0" xfId="0" applyAlignment="1" applyBorder="1" applyFont="1">
      <alignment horizontal="center" readingOrder="0"/>
    </xf>
    <xf borderId="34" fillId="0" fontId="5" numFmtId="4" xfId="0" applyAlignment="1" applyBorder="1" applyFont="1" applyNumberFormat="1">
      <alignment readingOrder="0"/>
    </xf>
    <xf borderId="35" fillId="0" fontId="7" numFmtId="4" xfId="0" applyBorder="1" applyFont="1" applyNumberFormat="1"/>
    <xf borderId="33" fillId="0" fontId="5" numFmtId="10" xfId="0" applyAlignment="1" applyBorder="1" applyFont="1" applyNumberFormat="1">
      <alignment readingOrder="0"/>
    </xf>
    <xf borderId="34" fillId="0" fontId="7" numFmtId="4" xfId="0" applyBorder="1" applyFont="1" applyNumberFormat="1"/>
    <xf borderId="15" fillId="3" fontId="10" numFmtId="0" xfId="0" applyAlignment="1" applyBorder="1" applyFont="1">
      <alignment readingOrder="0"/>
    </xf>
    <xf borderId="16" fillId="0" fontId="10" numFmtId="164" xfId="0" applyBorder="1" applyFont="1" applyNumberFormat="1"/>
    <xf borderId="18" fillId="0" fontId="10" numFmtId="164" xfId="0" applyBorder="1" applyFont="1" applyNumberFormat="1"/>
    <xf borderId="18" fillId="0" fontId="10" numFmtId="164" xfId="0" applyAlignment="1" applyBorder="1" applyFont="1" applyNumberFormat="1">
      <alignment readingOrder="0"/>
    </xf>
    <xf borderId="16" fillId="0" fontId="10" numFmtId="164" xfId="0" applyAlignment="1" applyBorder="1" applyFont="1" applyNumberFormat="1">
      <alignment readingOrder="0"/>
    </xf>
    <xf borderId="36" fillId="0" fontId="10" numFmtId="10" xfId="0" applyAlignment="1" applyBorder="1" applyFont="1" applyNumberFormat="1">
      <alignment readingOrder="0"/>
    </xf>
    <xf borderId="37" fillId="0" fontId="3" numFmtId="0" xfId="0" applyBorder="1" applyFont="1"/>
    <xf borderId="36" fillId="0" fontId="10" numFmtId="10" xfId="0" applyBorder="1" applyFont="1" applyNumberFormat="1"/>
    <xf borderId="36" fillId="0" fontId="10" numFmtId="4" xfId="0" applyBorder="1" applyFont="1" applyNumberFormat="1"/>
    <xf borderId="37" fillId="0" fontId="10" numFmtId="4" xfId="0" applyBorder="1" applyFont="1" applyNumberFormat="1"/>
    <xf borderId="33" fillId="3" fontId="10" numFmtId="0" xfId="0" applyAlignment="1" applyBorder="1" applyFont="1">
      <alignment readingOrder="0"/>
    </xf>
    <xf borderId="38" fillId="0" fontId="10" numFmtId="4" xfId="0" applyBorder="1" applyFont="1" applyNumberFormat="1"/>
    <xf borderId="39" fillId="0" fontId="3" numFmtId="0" xfId="0" applyBorder="1" applyFont="1"/>
    <xf borderId="29" fillId="2" fontId="6" numFmtId="0" xfId="0" applyAlignment="1" applyBorder="1" applyFont="1">
      <alignment horizontal="center" readingOrder="0" vertical="bottom"/>
    </xf>
    <xf borderId="15" fillId="0" fontId="1" numFmtId="0" xfId="0" applyAlignment="1" applyBorder="1" applyFont="1">
      <alignment vertical="bottom"/>
    </xf>
    <xf borderId="16" fillId="3" fontId="10" numFmtId="0" xfId="0" applyAlignment="1" applyBorder="1" applyFont="1">
      <alignment horizontal="center" vertical="bottom"/>
    </xf>
    <xf borderId="18" fillId="3" fontId="10" numFmtId="0" xfId="0" applyAlignment="1" applyBorder="1" applyFont="1">
      <alignment horizontal="center" vertical="bottom"/>
    </xf>
    <xf borderId="15" fillId="3" fontId="10" numFmtId="0" xfId="0" applyAlignment="1" applyBorder="1" applyFont="1">
      <alignment vertical="bottom"/>
    </xf>
    <xf borderId="16" fillId="0" fontId="1" numFmtId="164" xfId="0" applyAlignment="1" applyBorder="1" applyFont="1" applyNumberFormat="1">
      <alignment vertical="bottom"/>
    </xf>
    <xf borderId="18" fillId="0" fontId="1" numFmtId="164" xfId="0" applyAlignment="1" applyBorder="1" applyFont="1" applyNumberFormat="1">
      <alignment vertical="bottom"/>
    </xf>
    <xf borderId="15" fillId="3" fontId="10" numFmtId="0" xfId="0" applyAlignment="1" applyBorder="1" applyFont="1">
      <alignment readingOrder="0" vertical="bottom"/>
    </xf>
    <xf borderId="36" fillId="0" fontId="1" numFmtId="10" xfId="0" applyAlignment="1" applyBorder="1" applyFont="1" applyNumberFormat="1">
      <alignment vertical="bottom"/>
    </xf>
    <xf borderId="36" fillId="0" fontId="1" numFmtId="4" xfId="0" applyAlignment="1" applyBorder="1" applyFont="1" applyNumberFormat="1">
      <alignment vertical="bottom"/>
    </xf>
    <xf borderId="37" fillId="0" fontId="1" numFmtId="4" xfId="0" applyAlignment="1" applyBorder="1" applyFont="1" applyNumberFormat="1">
      <alignment vertical="bottom"/>
    </xf>
    <xf borderId="33" fillId="3" fontId="10" numFmtId="0" xfId="0" applyAlignment="1" applyBorder="1" applyFont="1">
      <alignment vertical="bottom"/>
    </xf>
    <xf borderId="38" fillId="0" fontId="1" numFmtId="4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238125</xdr:colOff>
      <xdr:row>0</xdr:row>
      <xdr:rowOff>200025</xdr:rowOff>
    </xdr:from>
    <xdr:ext cx="116205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238125</xdr:colOff>
      <xdr:row>0</xdr:row>
      <xdr:rowOff>152400</xdr:rowOff>
    </xdr:from>
    <xdr:ext cx="1162050" cy="3810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lak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plak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15.13"/>
    <col customWidth="1" min="3" max="17" width="10.63"/>
  </cols>
  <sheetData>
    <row r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5"/>
      <c r="S1" s="6"/>
      <c r="T1" s="6"/>
      <c r="U1" s="6"/>
      <c r="V1" s="6"/>
      <c r="W1" s="6"/>
      <c r="X1" s="6"/>
      <c r="Y1" s="6"/>
      <c r="Z1" s="6"/>
    </row>
    <row r="2" ht="30.7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6"/>
      <c r="T2" s="6"/>
      <c r="U2" s="6"/>
      <c r="V2" s="6"/>
      <c r="W2" s="6"/>
      <c r="X2" s="6"/>
      <c r="Y2" s="6"/>
      <c r="Z2" s="6"/>
    </row>
    <row r="3">
      <c r="A3" s="7"/>
      <c r="B3" s="10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S3" s="6"/>
      <c r="T3" s="6"/>
      <c r="U3" s="6"/>
      <c r="V3" s="6"/>
      <c r="W3" s="6"/>
      <c r="X3" s="6"/>
      <c r="Y3" s="6"/>
      <c r="Z3" s="6"/>
    </row>
    <row r="4" ht="28.5" customHeight="1">
      <c r="A4" s="11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22.5" customHeight="1">
      <c r="A7" s="12"/>
      <c r="B7" s="13"/>
      <c r="C7" s="14" t="s">
        <v>2</v>
      </c>
      <c r="D7" s="15"/>
      <c r="E7" s="15"/>
      <c r="F7" s="15"/>
      <c r="G7" s="15"/>
      <c r="H7" s="16"/>
      <c r="I7" s="14" t="s">
        <v>3</v>
      </c>
      <c r="J7" s="15"/>
      <c r="K7" s="15"/>
      <c r="L7" s="15"/>
      <c r="M7" s="15"/>
      <c r="N7" s="16"/>
      <c r="O7" s="14" t="s">
        <v>4</v>
      </c>
      <c r="P7" s="15"/>
      <c r="Q7" s="16"/>
      <c r="R7" s="12"/>
      <c r="S7" s="12"/>
      <c r="T7" s="12"/>
      <c r="U7" s="12"/>
      <c r="V7" s="12"/>
      <c r="W7" s="12"/>
      <c r="X7" s="12"/>
      <c r="Y7" s="12"/>
      <c r="Z7" s="12"/>
    </row>
    <row r="8" ht="27.75" customHeight="1">
      <c r="A8" s="12"/>
      <c r="B8" s="12"/>
      <c r="C8" s="17" t="s">
        <v>5</v>
      </c>
      <c r="D8" s="18" t="s">
        <v>6</v>
      </c>
      <c r="E8" s="18" t="s">
        <v>7</v>
      </c>
      <c r="F8" s="18" t="s">
        <v>8</v>
      </c>
      <c r="G8" s="18" t="s">
        <v>9</v>
      </c>
      <c r="H8" s="19" t="s">
        <v>10</v>
      </c>
      <c r="I8" s="17" t="s">
        <v>5</v>
      </c>
      <c r="J8" s="18" t="s">
        <v>6</v>
      </c>
      <c r="K8" s="18" t="s">
        <v>7</v>
      </c>
      <c r="L8" s="18" t="s">
        <v>8</v>
      </c>
      <c r="M8" s="18" t="s">
        <v>9</v>
      </c>
      <c r="N8" s="20" t="s">
        <v>11</v>
      </c>
      <c r="O8" s="21" t="s">
        <v>12</v>
      </c>
      <c r="P8" s="18" t="s">
        <v>13</v>
      </c>
      <c r="Q8" s="19" t="s">
        <v>14</v>
      </c>
      <c r="R8" s="12"/>
      <c r="S8" s="12"/>
      <c r="T8" s="12"/>
      <c r="U8" s="12"/>
      <c r="V8" s="12"/>
      <c r="W8" s="12"/>
      <c r="X8" s="12"/>
      <c r="Y8" s="12"/>
      <c r="Z8" s="12"/>
    </row>
    <row r="9" ht="22.5" customHeight="1">
      <c r="A9" s="12"/>
      <c r="B9" s="22" t="s">
        <v>15</v>
      </c>
      <c r="C9" s="23"/>
      <c r="D9" s="24"/>
      <c r="E9" s="24"/>
      <c r="F9" s="25"/>
      <c r="G9" s="24"/>
      <c r="H9" s="27">
        <f t="shared" ref="H9:H13" si="1">SUM(C9:G9)</f>
        <v>0</v>
      </c>
      <c r="I9" s="23"/>
      <c r="J9" s="25"/>
      <c r="K9" s="24"/>
      <c r="L9" s="24"/>
      <c r="M9" s="24"/>
      <c r="N9" s="27">
        <f t="shared" ref="N9:N11" si="2">SUM(I9:M9)</f>
        <v>0</v>
      </c>
      <c r="O9" s="29">
        <v>0.05</v>
      </c>
      <c r="P9" s="32">
        <f t="shared" ref="P9:P11" si="3">NPV(O9,I9:M9)-H9</f>
        <v>0</v>
      </c>
      <c r="Q9" s="27">
        <f t="shared" ref="Q9:Q13" si="4">IFERROR(N9/H9, 0)</f>
        <v>0</v>
      </c>
      <c r="R9" s="12"/>
      <c r="S9" s="12"/>
      <c r="T9" s="12"/>
      <c r="U9" s="12"/>
      <c r="V9" s="12"/>
      <c r="W9" s="12"/>
      <c r="X9" s="12"/>
      <c r="Y9" s="12"/>
      <c r="Z9" s="12"/>
    </row>
    <row r="10" ht="22.5" customHeight="1">
      <c r="A10" s="12"/>
      <c r="B10" s="38" t="s">
        <v>17</v>
      </c>
      <c r="C10" s="39"/>
      <c r="D10" s="24"/>
      <c r="E10" s="25"/>
      <c r="F10" s="24"/>
      <c r="G10" s="24"/>
      <c r="H10" s="27">
        <f t="shared" si="1"/>
        <v>0</v>
      </c>
      <c r="I10" s="23"/>
      <c r="J10" s="24"/>
      <c r="K10" s="25"/>
      <c r="L10" s="24"/>
      <c r="M10" s="24"/>
      <c r="N10" s="27">
        <f t="shared" si="2"/>
        <v>0</v>
      </c>
      <c r="O10" s="29">
        <v>0.07</v>
      </c>
      <c r="P10" s="32">
        <f t="shared" si="3"/>
        <v>0</v>
      </c>
      <c r="Q10" s="27">
        <f t="shared" si="4"/>
        <v>0</v>
      </c>
      <c r="R10" s="12"/>
      <c r="S10" s="12"/>
      <c r="T10" s="12"/>
      <c r="U10" s="12"/>
      <c r="V10" s="12"/>
      <c r="W10" s="12"/>
      <c r="X10" s="12"/>
      <c r="Y10" s="12"/>
      <c r="Z10" s="12"/>
    </row>
    <row r="11" ht="22.5" customHeight="1">
      <c r="A11" s="12"/>
      <c r="B11" s="38" t="s">
        <v>19</v>
      </c>
      <c r="C11" s="23"/>
      <c r="D11" s="24"/>
      <c r="E11" s="24"/>
      <c r="F11" s="25"/>
      <c r="G11" s="24"/>
      <c r="H11" s="27">
        <f t="shared" si="1"/>
        <v>0</v>
      </c>
      <c r="I11" s="23"/>
      <c r="J11" s="24"/>
      <c r="K11" s="24"/>
      <c r="L11" s="24"/>
      <c r="M11" s="25"/>
      <c r="N11" s="27">
        <f t="shared" si="2"/>
        <v>0</v>
      </c>
      <c r="O11" s="29">
        <v>0.1</v>
      </c>
      <c r="P11" s="32">
        <f t="shared" si="3"/>
        <v>0</v>
      </c>
      <c r="Q11" s="27">
        <f t="shared" si="4"/>
        <v>0</v>
      </c>
      <c r="R11" s="12"/>
      <c r="S11" s="12"/>
      <c r="T11" s="12"/>
      <c r="U11" s="12"/>
      <c r="V11" s="12"/>
      <c r="W11" s="12"/>
      <c r="X11" s="12"/>
      <c r="Y11" s="12"/>
      <c r="Z11" s="12"/>
    </row>
    <row r="12" ht="22.5" customHeight="1">
      <c r="A12" s="12"/>
      <c r="B12" s="38" t="s">
        <v>20</v>
      </c>
      <c r="C12" s="23"/>
      <c r="D12" s="25"/>
      <c r="E12" s="24"/>
      <c r="F12" s="24"/>
      <c r="G12" s="24"/>
      <c r="H12" s="27">
        <f t="shared" si="1"/>
        <v>0</v>
      </c>
      <c r="I12" s="23"/>
      <c r="J12" s="25"/>
      <c r="K12" s="24"/>
      <c r="L12" s="25"/>
      <c r="M12" s="6"/>
      <c r="N12" s="27">
        <f>SUM(I12:L12)</f>
        <v>0</v>
      </c>
      <c r="O12" s="29">
        <v>0.1</v>
      </c>
      <c r="P12" s="32">
        <f t="array" ref="P12">NPV(O12,I12:L12)-H12</f>
        <v>0</v>
      </c>
      <c r="Q12" s="27">
        <f t="shared" si="4"/>
        <v>0</v>
      </c>
      <c r="R12" s="12"/>
      <c r="S12" s="12"/>
      <c r="T12" s="12"/>
      <c r="U12" s="12"/>
      <c r="V12" s="12"/>
      <c r="W12" s="12"/>
      <c r="X12" s="12"/>
      <c r="Y12" s="12"/>
      <c r="Z12" s="12"/>
    </row>
    <row r="13" ht="22.5" customHeight="1">
      <c r="A13" s="12"/>
      <c r="B13" s="51" t="s">
        <v>24</v>
      </c>
      <c r="C13" s="53"/>
      <c r="D13" s="55"/>
      <c r="E13" s="55"/>
      <c r="F13" s="55"/>
      <c r="G13" s="57"/>
      <c r="H13" s="58">
        <f t="shared" si="1"/>
        <v>0</v>
      </c>
      <c r="I13" s="53"/>
      <c r="J13" s="55"/>
      <c r="K13" s="55"/>
      <c r="L13" s="57"/>
      <c r="M13" s="55"/>
      <c r="N13" s="58">
        <f>SUM(I13:M13)</f>
        <v>0</v>
      </c>
      <c r="O13" s="59">
        <v>0.08</v>
      </c>
      <c r="P13" s="60">
        <f t="array" ref="P13">NPV(O13,I13:M13)-H13</f>
        <v>0</v>
      </c>
      <c r="Q13" s="27">
        <f t="shared" si="4"/>
        <v>0</v>
      </c>
      <c r="R13" s="12"/>
      <c r="S13" s="12"/>
      <c r="T13" s="12"/>
      <c r="U13" s="12"/>
      <c r="V13" s="12"/>
      <c r="W13" s="12"/>
      <c r="X13" s="12"/>
      <c r="Y13" s="12"/>
      <c r="Z13" s="12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</sheetData>
  <mergeCells count="7">
    <mergeCell ref="A1:A4"/>
    <mergeCell ref="B1:Q2"/>
    <mergeCell ref="R1:R4"/>
    <mergeCell ref="B3:Q4"/>
    <mergeCell ref="C7:H7"/>
    <mergeCell ref="I7:N7"/>
    <mergeCell ref="O7:Q7"/>
  </mergeCells>
  <conditionalFormatting sqref="P9:P13">
    <cfRule type="colorScale" priority="1">
      <colorScale>
        <cfvo type="min"/>
        <cfvo type="max"/>
        <color rgb="FFFFFFFF"/>
        <color rgb="FF57BB8A"/>
      </colorScale>
    </cfRule>
  </conditionalFormatting>
  <conditionalFormatting sqref="Q9:Q13">
    <cfRule type="colorScale" priority="2">
      <colorScale>
        <cfvo type="min"/>
        <cfvo type="max"/>
        <color rgb="FFFFFFFF"/>
        <color rgb="FF57BB8A"/>
      </colorScale>
    </cfRule>
  </conditionalFormatting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25"/>
    <col customWidth="1" min="2" max="4" width="14.5"/>
    <col customWidth="1" min="6" max="8" width="14.5"/>
    <col customWidth="1" min="10" max="12" width="14.5"/>
  </cols>
  <sheetData>
    <row r="1">
      <c r="A1" s="26"/>
      <c r="B1" s="28" t="s">
        <v>16</v>
      </c>
      <c r="C1" s="30"/>
      <c r="D1" s="30"/>
      <c r="E1" s="30"/>
      <c r="F1" s="30"/>
      <c r="G1" s="30"/>
      <c r="H1" s="30"/>
      <c r="I1" s="30"/>
      <c r="J1" s="30"/>
      <c r="K1" s="30"/>
      <c r="L1" s="31"/>
      <c r="M1" s="33"/>
      <c r="N1" s="34"/>
      <c r="O1" s="34"/>
      <c r="P1" s="34"/>
      <c r="Q1" s="34"/>
      <c r="R1" s="35"/>
      <c r="S1" s="35"/>
      <c r="T1" s="35"/>
      <c r="U1" s="6"/>
      <c r="V1" s="6"/>
      <c r="W1" s="6"/>
      <c r="X1" s="6"/>
      <c r="Y1" s="6"/>
    </row>
    <row r="2" ht="27.0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40"/>
      <c r="M2" s="41"/>
      <c r="N2" s="34"/>
      <c r="O2" s="34"/>
      <c r="P2" s="34"/>
      <c r="Q2" s="34"/>
      <c r="R2" s="35"/>
      <c r="S2" s="35"/>
      <c r="T2" s="35"/>
      <c r="U2" s="6"/>
      <c r="V2" s="6"/>
      <c r="W2" s="6"/>
      <c r="X2" s="6"/>
      <c r="Y2" s="6"/>
    </row>
    <row r="3">
      <c r="A3" s="36"/>
      <c r="B3" s="42" t="s">
        <v>18</v>
      </c>
      <c r="C3" s="30"/>
      <c r="D3" s="30"/>
      <c r="E3" s="30"/>
      <c r="F3" s="30"/>
      <c r="G3" s="30"/>
      <c r="H3" s="30"/>
      <c r="I3" s="30"/>
      <c r="J3" s="30"/>
      <c r="K3" s="30"/>
      <c r="L3" s="31"/>
      <c r="M3" s="41"/>
      <c r="N3" s="43"/>
      <c r="O3" s="43"/>
      <c r="P3" s="43"/>
      <c r="Q3" s="43"/>
      <c r="R3" s="35"/>
      <c r="S3" s="35"/>
      <c r="T3" s="35"/>
      <c r="U3" s="6"/>
      <c r="V3" s="6"/>
      <c r="W3" s="6"/>
      <c r="X3" s="6"/>
      <c r="Y3" s="6"/>
    </row>
    <row r="4" ht="32.25" customHeight="1">
      <c r="A4" s="44"/>
      <c r="B4" s="37"/>
      <c r="C4" s="37"/>
      <c r="D4" s="37"/>
      <c r="E4" s="37"/>
      <c r="F4" s="37"/>
      <c r="G4" s="37"/>
      <c r="H4" s="37"/>
      <c r="I4" s="37"/>
      <c r="J4" s="37"/>
      <c r="K4" s="37"/>
      <c r="L4" s="40"/>
      <c r="M4" s="45"/>
      <c r="N4" s="43"/>
      <c r="O4" s="43"/>
      <c r="P4" s="43"/>
      <c r="Q4" s="43"/>
      <c r="R4" s="35"/>
      <c r="S4" s="35"/>
      <c r="T4" s="35"/>
      <c r="U4" s="6"/>
      <c r="V4" s="6"/>
      <c r="W4" s="6"/>
      <c r="X4" s="6"/>
      <c r="Y4" s="6"/>
    </row>
    <row r="5" ht="17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35"/>
      <c r="O5" s="35"/>
      <c r="P5" s="35"/>
      <c r="Q5" s="35"/>
      <c r="R5" s="35"/>
      <c r="S5" s="35"/>
      <c r="T5" s="35"/>
      <c r="U5" s="6"/>
      <c r="V5" s="6"/>
      <c r="W5" s="6"/>
      <c r="X5" s="6"/>
      <c r="Y5" s="6"/>
    </row>
    <row r="6" ht="18.75" customHeight="1">
      <c r="A6" s="46"/>
      <c r="B6" s="47" t="s">
        <v>21</v>
      </c>
      <c r="C6" s="48"/>
      <c r="D6" s="49"/>
      <c r="E6" s="46"/>
      <c r="F6" s="47" t="s">
        <v>22</v>
      </c>
      <c r="G6" s="48"/>
      <c r="H6" s="49"/>
      <c r="I6" s="46"/>
      <c r="J6" s="47" t="s">
        <v>23</v>
      </c>
      <c r="K6" s="48"/>
      <c r="L6" s="49"/>
      <c r="M6" s="46"/>
      <c r="N6" s="50"/>
      <c r="O6" s="50"/>
      <c r="P6" s="50"/>
      <c r="Q6" s="50"/>
      <c r="R6" s="50"/>
      <c r="S6" s="50"/>
      <c r="T6" s="50"/>
      <c r="U6" s="46"/>
      <c r="V6" s="46"/>
      <c r="W6" s="46"/>
      <c r="X6" s="46"/>
      <c r="Y6" s="46"/>
    </row>
    <row r="7" ht="18.75" customHeight="1">
      <c r="A7" s="46"/>
      <c r="B7" s="52"/>
      <c r="C7" s="54" t="s">
        <v>25</v>
      </c>
      <c r="D7" s="56" t="s">
        <v>26</v>
      </c>
      <c r="E7" s="46"/>
      <c r="F7" s="52"/>
      <c r="G7" s="54" t="s">
        <v>2</v>
      </c>
      <c r="H7" s="56" t="s">
        <v>27</v>
      </c>
      <c r="I7" s="46"/>
      <c r="J7" s="52"/>
      <c r="K7" s="54" t="s">
        <v>2</v>
      </c>
      <c r="L7" s="56" t="s">
        <v>27</v>
      </c>
      <c r="M7" s="46"/>
      <c r="N7" s="50"/>
      <c r="O7" s="50"/>
      <c r="P7" s="50"/>
      <c r="Q7" s="50"/>
      <c r="R7" s="50"/>
      <c r="S7" s="50"/>
      <c r="T7" s="50"/>
      <c r="U7" s="46"/>
      <c r="V7" s="46"/>
      <c r="W7" s="46"/>
      <c r="X7" s="46"/>
      <c r="Y7" s="46"/>
    </row>
    <row r="8" ht="18.75" customHeight="1">
      <c r="A8" s="46"/>
      <c r="B8" s="61" t="s">
        <v>5</v>
      </c>
      <c r="C8" s="62"/>
      <c r="D8" s="63"/>
      <c r="E8" s="46"/>
      <c r="F8" s="61" t="s">
        <v>5</v>
      </c>
      <c r="G8" s="62"/>
      <c r="H8" s="63"/>
      <c r="I8" s="46"/>
      <c r="J8" s="61" t="s">
        <v>5</v>
      </c>
      <c r="K8" s="62"/>
      <c r="L8" s="63"/>
      <c r="M8" s="46"/>
      <c r="N8" s="50"/>
      <c r="O8" s="50"/>
      <c r="P8" s="50"/>
      <c r="Q8" s="50"/>
      <c r="R8" s="50"/>
      <c r="S8" s="50"/>
      <c r="T8" s="50"/>
      <c r="U8" s="46"/>
      <c r="V8" s="46"/>
      <c r="W8" s="46"/>
      <c r="X8" s="46"/>
      <c r="Y8" s="46"/>
    </row>
    <row r="9" ht="18.75" customHeight="1">
      <c r="A9" s="46"/>
      <c r="B9" s="61" t="s">
        <v>6</v>
      </c>
      <c r="C9" s="62"/>
      <c r="D9" s="64"/>
      <c r="E9" s="46"/>
      <c r="F9" s="61" t="s">
        <v>6</v>
      </c>
      <c r="G9" s="65"/>
      <c r="H9" s="64"/>
      <c r="I9" s="46"/>
      <c r="J9" s="61" t="s">
        <v>6</v>
      </c>
      <c r="K9" s="62"/>
      <c r="L9" s="63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ht="18.75" customHeight="1">
      <c r="A10" s="46"/>
      <c r="B10" s="61" t="s">
        <v>7</v>
      </c>
      <c r="C10" s="65"/>
      <c r="D10" s="63"/>
      <c r="E10" s="46"/>
      <c r="F10" s="61" t="s">
        <v>7</v>
      </c>
      <c r="G10" s="62"/>
      <c r="H10" s="64"/>
      <c r="I10" s="46"/>
      <c r="J10" s="61" t="s">
        <v>7</v>
      </c>
      <c r="K10" s="62"/>
      <c r="L10" s="6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</row>
    <row r="11" ht="18.75" customHeight="1">
      <c r="A11" s="46"/>
      <c r="B11" s="61" t="s">
        <v>8</v>
      </c>
      <c r="C11" s="62"/>
      <c r="D11" s="64"/>
      <c r="E11" s="46"/>
      <c r="F11" s="61" t="s">
        <v>8</v>
      </c>
      <c r="G11" s="62"/>
      <c r="H11" s="64"/>
      <c r="I11" s="46"/>
      <c r="J11" s="61" t="s">
        <v>8</v>
      </c>
      <c r="K11" s="62"/>
      <c r="L11" s="63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</row>
    <row r="12" ht="18.75" customHeight="1">
      <c r="A12" s="46"/>
      <c r="B12" s="61" t="s">
        <v>9</v>
      </c>
      <c r="C12" s="62"/>
      <c r="D12" s="64"/>
      <c r="E12" s="46"/>
      <c r="F12" s="61" t="s">
        <v>9</v>
      </c>
      <c r="G12" s="65"/>
      <c r="H12" s="63"/>
      <c r="I12" s="46"/>
      <c r="J12" s="61" t="s">
        <v>9</v>
      </c>
      <c r="K12" s="62"/>
      <c r="L12" s="63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</row>
    <row r="13" ht="18.75" customHeight="1">
      <c r="A13" s="46"/>
      <c r="B13" s="61" t="s">
        <v>28</v>
      </c>
      <c r="C13" s="65">
        <f t="shared" ref="C13:D13" si="1">SUM(C8:C12)</f>
        <v>0</v>
      </c>
      <c r="D13" s="64">
        <f t="shared" si="1"/>
        <v>0</v>
      </c>
      <c r="E13" s="46"/>
      <c r="F13" s="61" t="s">
        <v>29</v>
      </c>
      <c r="G13" s="62">
        <f t="shared" ref="G13:H13" si="2">SUM(G8:G12)</f>
        <v>0</v>
      </c>
      <c r="H13" s="63">
        <f t="shared" si="2"/>
        <v>0</v>
      </c>
      <c r="I13" s="46"/>
      <c r="J13" s="61" t="s">
        <v>28</v>
      </c>
      <c r="K13" s="62">
        <f t="shared" ref="K13:L13" si="3">SUM(K8:K12)</f>
        <v>0</v>
      </c>
      <c r="L13" s="63">
        <f t="shared" si="3"/>
        <v>0</v>
      </c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</row>
    <row r="14" ht="18.75" customHeight="1">
      <c r="A14" s="46"/>
      <c r="B14" s="61" t="s">
        <v>30</v>
      </c>
      <c r="C14" s="66">
        <v>0.06</v>
      </c>
      <c r="D14" s="67"/>
      <c r="E14" s="46"/>
      <c r="F14" s="61" t="s">
        <v>12</v>
      </c>
      <c r="G14" s="66">
        <v>0.05</v>
      </c>
      <c r="H14" s="67"/>
      <c r="I14" s="46"/>
      <c r="J14" s="61" t="s">
        <v>30</v>
      </c>
      <c r="K14" s="68"/>
      <c r="L14" s="67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</row>
    <row r="15" ht="18.75" customHeight="1">
      <c r="A15" s="46"/>
      <c r="B15" s="61" t="s">
        <v>13</v>
      </c>
      <c r="C15" s="69"/>
      <c r="D15" s="70">
        <f t="array" ref="D15">NPV(C14,D8:D12)-C13</f>
        <v>0</v>
      </c>
      <c r="E15" s="46"/>
      <c r="F15" s="61" t="s">
        <v>13</v>
      </c>
      <c r="G15" s="69"/>
      <c r="H15" s="70">
        <f t="array" ref="H15">NPV(G14,H8:H12)-G13</f>
        <v>0</v>
      </c>
      <c r="I15" s="46"/>
      <c r="J15" s="61" t="s">
        <v>13</v>
      </c>
      <c r="K15" s="69"/>
      <c r="L15" s="70">
        <f t="array" ref="L15">NPV(K14,L8:L12)-K13</f>
        <v>0</v>
      </c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</row>
    <row r="16" ht="18.75" customHeight="1">
      <c r="A16" s="46"/>
      <c r="B16" s="71" t="s">
        <v>14</v>
      </c>
      <c r="C16" s="72">
        <f>IFERROR(D13/C13, 0)</f>
        <v>0</v>
      </c>
      <c r="D16" s="73"/>
      <c r="E16" s="46"/>
      <c r="F16" s="71" t="s">
        <v>14</v>
      </c>
      <c r="G16" s="72">
        <f>IFERROR(H13/G13, 0)</f>
        <v>0</v>
      </c>
      <c r="H16" s="73"/>
      <c r="I16" s="46"/>
      <c r="J16" s="71" t="s">
        <v>14</v>
      </c>
      <c r="K16" s="72">
        <f>IFERROR(L13/K13, 0)</f>
        <v>0</v>
      </c>
      <c r="L16" s="73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</row>
    <row r="17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>
      <c r="A20" s="6"/>
      <c r="B20" s="6"/>
      <c r="C20" s="47" t="s">
        <v>31</v>
      </c>
      <c r="D20" s="48"/>
      <c r="E20" s="49"/>
      <c r="F20" s="6"/>
      <c r="G20" s="6"/>
      <c r="H20" s="74" t="s">
        <v>32</v>
      </c>
      <c r="I20" s="48"/>
      <c r="J20" s="49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>
      <c r="A21" s="6"/>
      <c r="B21" s="6"/>
      <c r="C21" s="52"/>
      <c r="D21" s="54" t="s">
        <v>25</v>
      </c>
      <c r="E21" s="56" t="s">
        <v>26</v>
      </c>
      <c r="F21" s="6"/>
      <c r="G21" s="6"/>
      <c r="H21" s="75"/>
      <c r="I21" s="76" t="s">
        <v>25</v>
      </c>
      <c r="J21" s="77" t="s">
        <v>26</v>
      </c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>
      <c r="A22" s="6"/>
      <c r="B22" s="6"/>
      <c r="C22" s="61" t="s">
        <v>5</v>
      </c>
      <c r="D22" s="62"/>
      <c r="E22" s="63"/>
      <c r="F22" s="6"/>
      <c r="G22" s="6"/>
      <c r="H22" s="78" t="s">
        <v>5</v>
      </c>
      <c r="I22" s="79"/>
      <c r="J22" s="80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>
      <c r="A23" s="6"/>
      <c r="B23" s="6"/>
      <c r="C23" s="61" t="s">
        <v>6</v>
      </c>
      <c r="D23" s="62"/>
      <c r="E23" s="63"/>
      <c r="F23" s="6"/>
      <c r="G23" s="6"/>
      <c r="H23" s="78" t="s">
        <v>6</v>
      </c>
      <c r="I23" s="79"/>
      <c r="J23" s="80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>
      <c r="A24" s="6"/>
      <c r="B24" s="6"/>
      <c r="C24" s="61" t="s">
        <v>7</v>
      </c>
      <c r="D24" s="62"/>
      <c r="E24" s="63"/>
      <c r="F24" s="6"/>
      <c r="G24" s="6"/>
      <c r="H24" s="78" t="s">
        <v>7</v>
      </c>
      <c r="I24" s="79"/>
      <c r="J24" s="80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>
      <c r="A25" s="6"/>
      <c r="B25" s="6"/>
      <c r="C25" s="61" t="s">
        <v>8</v>
      </c>
      <c r="D25" s="62"/>
      <c r="E25" s="63"/>
      <c r="F25" s="6"/>
      <c r="G25" s="6"/>
      <c r="H25" s="78" t="s">
        <v>8</v>
      </c>
      <c r="I25" s="79"/>
      <c r="J25" s="80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6"/>
      <c r="B26" s="6"/>
      <c r="C26" s="61" t="s">
        <v>9</v>
      </c>
      <c r="D26" s="62"/>
      <c r="E26" s="63"/>
      <c r="F26" s="6"/>
      <c r="G26" s="6"/>
      <c r="H26" s="78" t="s">
        <v>9</v>
      </c>
      <c r="I26" s="79"/>
      <c r="J26" s="80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>
      <c r="A27" s="6"/>
      <c r="B27" s="6"/>
      <c r="C27" s="61" t="s">
        <v>28</v>
      </c>
      <c r="D27" s="62">
        <f t="shared" ref="D27:E27" si="4">SUM(D22:D26)</f>
        <v>0</v>
      </c>
      <c r="E27" s="63">
        <f t="shared" si="4"/>
        <v>0</v>
      </c>
      <c r="F27" s="6"/>
      <c r="G27" s="6"/>
      <c r="H27" s="78" t="s">
        <v>28</v>
      </c>
      <c r="I27" s="79">
        <f t="shared" ref="I27:J27" si="5">SUM(I22:I26)</f>
        <v>0</v>
      </c>
      <c r="J27" s="80">
        <f t="shared" si="5"/>
        <v>0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>
      <c r="A28" s="6"/>
      <c r="B28" s="6"/>
      <c r="C28" s="61" t="s">
        <v>30</v>
      </c>
      <c r="D28" s="68"/>
      <c r="E28" s="67"/>
      <c r="F28" s="6"/>
      <c r="G28" s="6"/>
      <c r="H28" s="81" t="s">
        <v>30</v>
      </c>
      <c r="I28" s="82"/>
      <c r="J28" s="67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>
      <c r="A29" s="6"/>
      <c r="B29" s="6"/>
      <c r="C29" s="61" t="s">
        <v>13</v>
      </c>
      <c r="D29" s="69"/>
      <c r="E29" s="70">
        <f t="array" ref="E29">NPV(D28,E22:E26)-D27</f>
        <v>0</v>
      </c>
      <c r="F29" s="6"/>
      <c r="G29" s="6"/>
      <c r="H29" s="78" t="s">
        <v>13</v>
      </c>
      <c r="I29" s="83"/>
      <c r="J29" s="84">
        <f t="array" ref="J29">NPV(I28,J22:J26)-I27</f>
        <v>0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>
      <c r="A30" s="6"/>
      <c r="B30" s="6"/>
      <c r="C30" s="71" t="s">
        <v>14</v>
      </c>
      <c r="D30" s="72">
        <f>IFERROR(E27/D27,0)</f>
        <v>0</v>
      </c>
      <c r="E30" s="73"/>
      <c r="F30" s="6"/>
      <c r="G30" s="6"/>
      <c r="H30" s="85" t="s">
        <v>14</v>
      </c>
      <c r="I30" s="86">
        <f>IFERROR(J27/I27, 0)</f>
        <v>0</v>
      </c>
      <c r="J30" s="73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mergeCells count="19">
    <mergeCell ref="A1:A4"/>
    <mergeCell ref="B1:L2"/>
    <mergeCell ref="M1:M4"/>
    <mergeCell ref="B3:L4"/>
    <mergeCell ref="B6:D6"/>
    <mergeCell ref="F6:H6"/>
    <mergeCell ref="J6:L6"/>
    <mergeCell ref="C20:E20"/>
    <mergeCell ref="D28:E28"/>
    <mergeCell ref="I28:J28"/>
    <mergeCell ref="D30:E30"/>
    <mergeCell ref="I30:J30"/>
    <mergeCell ref="C14:D14"/>
    <mergeCell ref="G14:H14"/>
    <mergeCell ref="K14:L14"/>
    <mergeCell ref="C16:D16"/>
    <mergeCell ref="G16:H16"/>
    <mergeCell ref="K16:L16"/>
    <mergeCell ref="H20:J20"/>
  </mergeCells>
  <hyperlinks>
    <hyperlink r:id="rId1" ref="B1"/>
  </hyperlinks>
  <drawing r:id="rId2"/>
</worksheet>
</file>