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3A826CDD-6057-0C48-AE2E-A150D446D1B5}" xr6:coauthVersionLast="47" xr6:coauthVersionMax="47" xr10:uidLastSave="{00000000-0000-0000-0000-000000000000}"/>
  <bookViews>
    <workbookView xWindow="0" yWindow="600" windowWidth="28800" windowHeight="16260" tabRatio="500" xr2:uid="{00000000-000D-0000-FFFF-FFFF00000000}"/>
  </bookViews>
  <sheets>
    <sheet name="Project" sheetId="1" r:id="rId1"/>
    <sheet name="Settings" sheetId="2" r:id="rId2"/>
    <sheet name="Disclaimer"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3" i="1" l="1"/>
  <c r="L32" i="1"/>
  <c r="L31" i="1"/>
  <c r="L30" i="1"/>
  <c r="L29" i="1"/>
  <c r="L28" i="1"/>
  <c r="L27" i="1"/>
  <c r="L26" i="1"/>
  <c r="L25" i="1"/>
  <c r="L24" i="1"/>
  <c r="L23" i="1"/>
  <c r="L22" i="1"/>
  <c r="L21" i="1"/>
  <c r="L20" i="1"/>
  <c r="L19" i="1"/>
  <c r="L18" i="1"/>
  <c r="L17" i="1"/>
  <c r="L16" i="1"/>
  <c r="L15" i="1"/>
  <c r="L14" i="1"/>
  <c r="L13" i="1"/>
  <c r="L12" i="1"/>
  <c r="L11" i="1"/>
  <c r="L10" i="1"/>
  <c r="L9" i="1"/>
  <c r="L8" i="1"/>
  <c r="L7"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5" authorId="0" shapeId="0" xr:uid="{00000000-0006-0000-0000-000001000000}">
      <text>
        <r>
          <rPr>
            <sz val="10"/>
            <rFont val="Arial"/>
            <family val="2"/>
          </rPr>
          <t xml:space="preserve">To change the values in the dropdown list, go to the next sheet and simply replace a value with a custom one in the "Priority dropdown" column.
</t>
        </r>
        <r>
          <rPr>
            <b/>
            <sz val="9"/>
            <color rgb="FF000000"/>
            <rFont val="Tahoma"/>
            <family val="2"/>
            <charset val="1"/>
          </rPr>
          <t>Example:</t>
        </r>
        <r>
          <rPr>
            <sz val="9"/>
            <color rgb="FF000000"/>
            <rFont val="Tahoma"/>
            <family val="2"/>
            <charset val="1"/>
          </rPr>
          <t xml:space="preserve"> You wish to replace the value "Medium" in the dropdown list to "Unknown". 
</t>
        </r>
        <r>
          <rPr>
            <b/>
            <sz val="9"/>
            <color rgb="FF000000"/>
            <rFont val="Tahoma"/>
            <family val="2"/>
            <charset val="1"/>
          </rPr>
          <t>Step1:</t>
        </r>
        <r>
          <rPr>
            <sz val="9"/>
            <color rgb="FF000000"/>
            <rFont val="Tahoma"/>
            <family val="2"/>
            <charset val="1"/>
          </rPr>
          <t xml:space="preserve"> Click on "Sheet2" at the bottom left of the screen.
</t>
        </r>
        <r>
          <rPr>
            <b/>
            <sz val="9"/>
            <color rgb="FF000000"/>
            <rFont val="Tahoma"/>
            <family val="2"/>
            <charset val="1"/>
          </rPr>
          <t xml:space="preserve">Step2: </t>
        </r>
        <r>
          <rPr>
            <sz val="9"/>
            <color rgb="FF000000"/>
            <rFont val="Tahoma"/>
            <family val="2"/>
            <charset val="1"/>
          </rPr>
          <t xml:space="preserve">In the "Priority dropdown" column, locate the cell that says "Medium".
</t>
        </r>
        <r>
          <rPr>
            <b/>
            <sz val="9"/>
            <color rgb="FF000000"/>
            <rFont val="Tahoma"/>
            <family val="2"/>
            <charset val="1"/>
          </rPr>
          <t>Step3:</t>
        </r>
        <r>
          <rPr>
            <sz val="9"/>
            <color rgb="FF000000"/>
            <rFont val="Tahoma"/>
            <family val="2"/>
            <charset val="1"/>
          </rPr>
          <t xml:space="preserve"> Delete "Medium" and replace it with "Unknown" (or any other value of your choosing).
You can use the same method to replace the values in the dropdown list of the "Status" column.</t>
        </r>
      </text>
    </comment>
    <comment ref="I5" authorId="0" shapeId="0" xr:uid="{00000000-0006-0000-0000-000002000000}">
      <text>
        <r>
          <rPr>
            <sz val="10"/>
            <rFont val="Arial"/>
            <family val="2"/>
          </rPr>
          <t xml:space="preserve">You can choose the percentage via the dropdown list, or you can type in a custom number. 
</t>
        </r>
        <r>
          <rPr>
            <b/>
            <sz val="9"/>
            <color rgb="FF000000"/>
            <rFont val="Tahoma"/>
            <family val="2"/>
            <charset val="1"/>
          </rPr>
          <t>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<sst xmlns="http://schemas.openxmlformats.org/spreadsheetml/2006/main" count="57" uniqueCount="42">
  <si>
    <t>Advanced Project Management Task Tracking Template</t>
  </si>
  <si>
    <t xml:space="preserve"> </t>
  </si>
  <si>
    <t>Project name:</t>
  </si>
  <si>
    <t>Task</t>
  </si>
  <si>
    <t>Subtask</t>
  </si>
  <si>
    <t>Priority</t>
  </si>
  <si>
    <t>Description</t>
  </si>
  <si>
    <t>Assignee</t>
  </si>
  <si>
    <t>Team</t>
  </si>
  <si>
    <t>Status</t>
  </si>
  <si>
    <t>Progress</t>
  </si>
  <si>
    <t>Start date</t>
  </si>
  <si>
    <t>Due date</t>
  </si>
  <si>
    <t>Days left</t>
  </si>
  <si>
    <t>Budget</t>
  </si>
  <si>
    <t>Actual cost</t>
  </si>
  <si>
    <t>Notes</t>
  </si>
  <si>
    <t>Task1</t>
  </si>
  <si>
    <t>Subtask1</t>
  </si>
  <si>
    <t>Low</t>
  </si>
  <si>
    <t>In Progress</t>
  </si>
  <si>
    <t>Subtask2</t>
  </si>
  <si>
    <t>Medium</t>
  </si>
  <si>
    <t>Complete</t>
  </si>
  <si>
    <t>Subtask3</t>
  </si>
  <si>
    <t>Critical!</t>
  </si>
  <si>
    <t>On Hold</t>
  </si>
  <si>
    <t>Subtask4</t>
  </si>
  <si>
    <t>High</t>
  </si>
  <si>
    <t>Task2</t>
  </si>
  <si>
    <t>In Review</t>
  </si>
  <si>
    <t>Overdue</t>
  </si>
  <si>
    <t>Task3</t>
  </si>
  <si>
    <t>Task4</t>
  </si>
  <si>
    <t>Task5</t>
  </si>
  <si>
    <t>Task6</t>
  </si>
  <si>
    <t>Task7</t>
  </si>
  <si>
    <t>Settings</t>
  </si>
  <si>
    <t>Priority dropdown</t>
  </si>
  <si>
    <t>Status dropdown</t>
  </si>
  <si>
    <t>Holidays</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</si>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</sst>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d/yyyy;@"/>
    <numFmt numFmtId="166" formatCode="\$#,##0.00"/>
    <numFmt numFmtId="167" formatCode="\$#,##0_);[Red]&quot;($&quot;#,##0\)"/>
  </numFmts>
  <fonts count="16">
    <font>
      <sz val="11"/>
      <color theme="1"/>
      <name val="Calibri"/>
      <family val="2"/>
      <charset val="1"/>
    </font>
    <font>
      <sz val="10"/>
      <name val="Arial"/>
      <family val="2"/>
    </font>
    <font>
      <sz val="11"/>
      <color rgb="FF303F9F"/>
      <name val="Calibri"/>
      <family val="2"/>
      <charset val="1"/>
    </font>
    <font>
      <sz val="11"/>
      <color theme="1"/>
      <name val="Inter"/>
      <charset val="1"/>
    </font>
    <font>
      <b/>
      <sz val="9"/>
      <color rgb="FF000000"/>
      <name val="Tahoma"/>
      <family val="2"/>
      <charset val="1"/>
    </font>
    <font>
      <sz val="9"/>
      <color rgb="FF000000"/>
      <name val="Tahoma"/>
      <family val="2"/>
      <charset val="1"/>
    </font>
    <font>
      <sz val="11"/>
      <color theme="1"/>
      <name val="Calibri"/>
      <family val="2"/>
      <charset val="1"/>
    </font>
    <font>
      <sz val="11"/>
      <color theme="1"/>
      <name val="Arial"/>
      <family val="2"/>
    </font>
    <font>
      <sz val="26"/>
      <color rgb="FFFFFFFF"/>
      <name val="Arial"/>
      <family val="2"/>
    </font>
    <font>
      <b/>
      <sz val="11"/>
      <color theme="0"/>
      <name val="Arial"/>
      <family val="2"/>
    </font>
    <font>
      <b/>
      <sz val="10"/>
      <color theme="0"/>
      <name val="Arial"/>
      <family val="2"/>
    </font>
    <font>
      <sz val="10"/>
      <color theme="1"/>
      <name val="Arial"/>
      <family val="2"/>
    </font>
    <font>
      <b/>
      <sz val="10"/>
      <color theme="0" tint="-4.9989318521683403E-2"/>
      <name val="Arial"/>
      <family val="2"/>
    </font>
    <font>
      <b/>
      <sz val="10"/>
      <color theme="1"/>
      <name val="Arial"/>
      <family val="2"/>
    </font>
    <font>
      <b/>
      <sz val="26"/>
      <color rgb="FF4A8EF2"/>
      <name val="Arial"/>
      <family val="2"/>
    </font>
    <font>
      <b/>
      <sz val="11"/>
      <color theme="0" tint="-4.9989318521683403E-2"/>
      <name val="Arial"/>
      <family val="2"/>
    </font>
  </fonts>
  <fills count="8">
    <fill>
      <patternFill patternType="none"/>
    </fill>
    <fill>
      <patternFill patternType="gray125"/>
    </fill>
    <fill>
      <patternFill patternType="solid">
        <fgColor rgb="FF90CAF9"/>
        <bgColor rgb="FF81ABFF"/>
      </patternFill>
    </fill>
    <fill>
      <patternFill patternType="solid">
        <fgColor theme="2" tint="-0.89999084444715716"/>
        <bgColor rgb="FF000000"/>
      </patternFill>
    </fill>
    <fill>
      <patternFill patternType="solid">
        <fgColor rgb="FF000000"/>
        <bgColor rgb="FF031227"/>
      </patternFill>
    </fill>
    <fill>
      <patternFill patternType="solid">
        <fgColor rgb="FF4A8EF2"/>
        <bgColor rgb="FF81ABFF"/>
      </patternFill>
    </fill>
    <fill>
      <patternFill patternType="solid">
        <fgColor rgb="FF81ABFF"/>
        <bgColor rgb="FF90CAF9"/>
      </patternFill>
    </fill>
    <fill>
      <patternFill patternType="solid">
        <fgColor rgb="FFCCDCFB"/>
        <bgColor rgb="FFCCFFFF"/>
      </patternFill>
    </fill>
  </fills>
  <borders count="18">
    <border>
      <left/>
      <right/>
      <top/>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right style="thin">
        <color theme="0"/>
      </right>
      <top/>
      <bottom style="thin">
        <color theme="0" tint="-4.9989318521683403E-2"/>
      </bottom>
      <diagonal/>
    </border>
    <border>
      <left style="thin">
        <color theme="0"/>
      </left>
      <right/>
      <top/>
      <bottom/>
      <diagonal/>
    </border>
    <border>
      <left style="thin">
        <color theme="0"/>
      </left>
      <right style="thin">
        <color auto="1"/>
      </right>
      <top/>
      <bottom/>
      <diagonal/>
    </border>
    <border>
      <left style="thin">
        <color theme="0" tint="-0.249977111117893"/>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0.249977111117893"/>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style="thin">
        <color theme="0"/>
      </bottom>
      <diagonal/>
    </border>
    <border>
      <left/>
      <right/>
      <top style="thin">
        <color theme="0"/>
      </top>
      <bottom/>
      <diagonal/>
    </border>
  </borders>
  <cellStyleXfs count="5">
    <xf numFmtId="0" fontId="0" fillId="0" borderId="0"/>
    <xf numFmtId="166" fontId="6" fillId="0" borderId="0" applyBorder="0" applyProtection="0"/>
    <xf numFmtId="9" fontId="6" fillId="0" borderId="0" applyBorder="0" applyProtection="0"/>
    <xf numFmtId="0" fontId="2" fillId="2" borderId="0" applyBorder="0" applyProtection="0"/>
    <xf numFmtId="0" fontId="3" fillId="0" borderId="1">
      <alignment horizontal="center" vertical="center"/>
    </xf>
  </cellStyleXfs>
  <cellXfs count="41">
    <xf numFmtId="0" fontId="0" fillId="0" borderId="0" xfId="0"/>
    <xf numFmtId="0" fontId="7" fillId="4" borderId="0" xfId="0" applyFont="1" applyFill="1"/>
    <xf numFmtId="0" fontId="7" fillId="3" borderId="0" xfId="0" applyFont="1" applyFill="1"/>
    <xf numFmtId="164" fontId="7" fillId="0" borderId="0" xfId="0" applyNumberFormat="1" applyFont="1"/>
    <xf numFmtId="0" fontId="7" fillId="0" borderId="0" xfId="0" applyFont="1"/>
    <xf numFmtId="0" fontId="9" fillId="5" borderId="0" xfId="0" applyFont="1" applyFill="1" applyAlignment="1">
      <alignment vertical="center"/>
    </xf>
    <xf numFmtId="0" fontId="10" fillId="5" borderId="0" xfId="0" applyFont="1" applyFill="1" applyAlignment="1">
      <alignment vertical="center"/>
    </xf>
    <xf numFmtId="0" fontId="11" fillId="5" borderId="0" xfId="0" applyFont="1" applyFill="1"/>
    <xf numFmtId="0" fontId="12" fillId="6" borderId="2" xfId="0" applyFont="1" applyFill="1" applyBorder="1" applyAlignment="1">
      <alignment horizontal="center" vertical="center" wrapText="1"/>
    </xf>
    <xf numFmtId="0" fontId="12" fillId="6" borderId="3" xfId="0" applyFont="1" applyFill="1" applyBorder="1" applyAlignment="1">
      <alignment horizontal="left" vertical="center" indent="1"/>
    </xf>
    <xf numFmtId="0" fontId="12" fillId="6" borderId="3" xfId="0" applyFont="1" applyFill="1" applyBorder="1" applyAlignment="1">
      <alignment horizontal="center" vertical="center"/>
    </xf>
    <xf numFmtId="0" fontId="12" fillId="6" borderId="3" xfId="0" applyFont="1" applyFill="1" applyBorder="1" applyAlignment="1">
      <alignment horizontal="center" vertical="center" wrapText="1"/>
    </xf>
    <xf numFmtId="0" fontId="12" fillId="6" borderId="4" xfId="0" applyFont="1" applyFill="1" applyBorder="1" applyAlignment="1">
      <alignment horizontal="left" vertical="center" wrapText="1" indent="1"/>
    </xf>
    <xf numFmtId="0" fontId="13" fillId="0" borderId="1" xfId="0" applyFont="1" applyBorder="1" applyAlignment="1">
      <alignment horizontal="center" vertical="center" wrapText="1"/>
    </xf>
    <xf numFmtId="0" fontId="11" fillId="0" borderId="1" xfId="0" applyFont="1" applyBorder="1" applyAlignment="1">
      <alignment horizontal="left" vertical="top" wrapText="1" indent="1"/>
    </xf>
    <xf numFmtId="0" fontId="11" fillId="0" borderId="1" xfId="0" applyFont="1" applyBorder="1" applyAlignment="1">
      <alignment horizontal="center" vertical="center"/>
    </xf>
    <xf numFmtId="0" fontId="11" fillId="0" borderId="1" xfId="0" applyFont="1" applyBorder="1" applyAlignment="1">
      <alignment horizontal="left" vertical="top"/>
    </xf>
    <xf numFmtId="9" fontId="11" fillId="0" borderId="1" xfId="2" applyFont="1" applyBorder="1" applyAlignment="1" applyProtection="1">
      <alignment horizontal="center" vertical="center"/>
    </xf>
    <xf numFmtId="165" fontId="11" fillId="0" borderId="5" xfId="0" applyNumberFormat="1" applyFont="1" applyBorder="1" applyAlignment="1">
      <alignment horizontal="right" vertical="top"/>
    </xf>
    <xf numFmtId="165" fontId="11" fillId="0" borderId="6" xfId="0" applyNumberFormat="1" applyFont="1" applyBorder="1" applyAlignment="1">
      <alignment horizontal="right" vertical="top"/>
    </xf>
    <xf numFmtId="0" fontId="13" fillId="0" borderId="7" xfId="0" applyFont="1" applyBorder="1" applyAlignment="1">
      <alignment horizontal="center" vertical="top"/>
    </xf>
    <xf numFmtId="167" fontId="1" fillId="0" borderId="5" xfId="1" applyNumberFormat="1" applyFont="1" applyBorder="1" applyAlignment="1" applyProtection="1">
      <alignment horizontal="right" vertical="top"/>
    </xf>
    <xf numFmtId="167" fontId="1" fillId="0" borderId="7" xfId="1" applyNumberFormat="1" applyFont="1" applyBorder="1" applyAlignment="1" applyProtection="1">
      <alignment horizontal="right" vertical="top"/>
    </xf>
    <xf numFmtId="0" fontId="11" fillId="0" borderId="1" xfId="4" applyFont="1">
      <alignment horizontal="center" vertical="center"/>
    </xf>
    <xf numFmtId="0" fontId="14" fillId="3" borderId="0" xfId="0" applyFont="1" applyFill="1" applyAlignment="1">
      <alignment vertical="center"/>
    </xf>
    <xf numFmtId="0" fontId="14" fillId="0" borderId="0" xfId="0" applyFont="1" applyAlignment="1">
      <alignment horizontal="left" vertical="center" indent="3"/>
    </xf>
    <xf numFmtId="0" fontId="15" fillId="5" borderId="8" xfId="0" applyFont="1" applyFill="1" applyBorder="1" applyAlignment="1">
      <alignment horizontal="center" vertical="center" wrapText="1"/>
    </xf>
    <xf numFmtId="0" fontId="15" fillId="5" borderId="8" xfId="0" applyFont="1" applyFill="1" applyBorder="1" applyAlignment="1">
      <alignment horizontal="center" vertical="center"/>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164" fontId="7" fillId="7" borderId="11" xfId="0" applyNumberFormat="1" applyFont="1" applyFill="1" applyBorder="1"/>
    <xf numFmtId="0" fontId="7" fillId="7" borderId="12" xfId="0" applyFont="1" applyFill="1" applyBorder="1" applyAlignment="1">
      <alignment horizontal="left" vertical="center"/>
    </xf>
    <xf numFmtId="0" fontId="7" fillId="7" borderId="8" xfId="0" applyFont="1" applyFill="1" applyBorder="1" applyAlignment="1">
      <alignment horizontal="left" vertical="center"/>
    </xf>
    <xf numFmtId="164" fontId="7" fillId="7" borderId="13" xfId="0" applyNumberFormat="1" applyFont="1" applyFill="1" applyBorder="1"/>
    <xf numFmtId="0" fontId="7" fillId="7" borderId="13" xfId="0" applyFont="1" applyFill="1" applyBorder="1"/>
    <xf numFmtId="0" fontId="7" fillId="7" borderId="14" xfId="0" applyFont="1" applyFill="1" applyBorder="1" applyAlignment="1">
      <alignment horizontal="left" vertical="center"/>
    </xf>
    <xf numFmtId="0" fontId="7" fillId="7" borderId="15" xfId="0" applyFont="1" applyFill="1" applyBorder="1" applyAlignment="1">
      <alignment horizontal="left" vertical="center"/>
    </xf>
    <xf numFmtId="0" fontId="7" fillId="7" borderId="16" xfId="0" applyFont="1" applyFill="1" applyBorder="1"/>
    <xf numFmtId="0" fontId="7" fillId="7" borderId="17" xfId="0" applyFont="1" applyFill="1" applyBorder="1"/>
    <xf numFmtId="0" fontId="7" fillId="0" borderId="0" xfId="0" applyFont="1" applyAlignment="1">
      <alignment vertical="top"/>
    </xf>
    <xf numFmtId="0" fontId="8" fillId="4" borderId="0" xfId="0" applyFont="1" applyFill="1" applyAlignment="1">
      <alignment horizontal="left" vertical="center" indent="6"/>
    </xf>
  </cellXfs>
  <cellStyles count="5">
    <cellStyle name="Currency" xfId="1" builtinId="4"/>
    <cellStyle name="low" xfId="3" xr:uid="{00000000-0005-0000-0000-000006000000}"/>
    <cellStyle name="Normal" xfId="0" builtinId="0"/>
    <cellStyle name="Percent" xfId="2" builtinId="5"/>
    <cellStyle name="Style 1" xfId="4" xr:uid="{00000000-0005-0000-0000-000007000000}"/>
  </cellStyles>
  <dxfs count="29">
    <dxf>
      <font>
        <color rgb="FFE20000"/>
      </font>
    </dxf>
    <dxf>
      <font>
        <color rgb="FF00B050"/>
      </font>
    </dxf>
    <dxf>
      <font>
        <color rgb="FFFF0000"/>
      </font>
    </dxf>
    <dxf>
      <font>
        <color rgb="FFFFC000"/>
      </font>
    </dxf>
    <dxf>
      <fill>
        <patternFill>
          <bgColor rgb="FFFF6565"/>
        </patternFill>
      </fill>
      <border diagonalUp="0" diagonalDown="0">
        <left style="thin">
          <color theme="0"/>
        </left>
        <right style="thin">
          <color theme="0"/>
        </right>
        <top style="thin">
          <color theme="0"/>
        </top>
        <bottom style="thin">
          <color theme="0"/>
        </bottom>
      </border>
    </dxf>
    <dxf>
      <fill>
        <patternFill>
          <bgColor rgb="FFFFF59D"/>
        </patternFill>
      </fill>
    </dxf>
    <dxf>
      <fill>
        <patternFill>
          <bgColor rgb="FFA5D6A7"/>
        </patternFill>
      </fill>
    </dxf>
    <dxf>
      <fill>
        <patternFill>
          <bgColor rgb="FFEF9A9A"/>
        </patternFill>
      </fill>
    </dxf>
    <dxf>
      <fill>
        <patternFill>
          <bgColor rgb="FFB39DDB"/>
        </patternFill>
      </fill>
    </dxf>
    <dxf>
      <fill>
        <patternFill>
          <bgColor rgb="FFD32F2F"/>
        </patternFill>
      </fill>
    </dxf>
    <dxf>
      <font>
        <sz val="11"/>
        <color rgb="FFFFFFFF"/>
        <name val="Calibri"/>
        <charset val="1"/>
      </font>
      <fill>
        <patternFill>
          <bgColor rgb="FF90CAF9"/>
        </patternFill>
      </fill>
    </dxf>
    <dxf>
      <fill>
        <patternFill>
          <bgColor rgb="FFFFCC80"/>
        </patternFill>
      </fill>
    </dxf>
    <dxf>
      <fill>
        <patternFill>
          <bgColor rgb="FFFE9A9A"/>
        </patternFill>
      </fill>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E20000"/>
      <rgbColor rgb="FF008000"/>
      <rgbColor rgb="FF000080"/>
      <rgbColor rgb="FF808000"/>
      <rgbColor rgb="FF800080"/>
      <rgbColor rgb="FF008080"/>
      <rgbColor rgb="FFBFBFBF"/>
      <rgbColor rgb="FF808080"/>
      <rgbColor rgb="FF81ABFF"/>
      <rgbColor rgb="FF993366"/>
      <rgbColor rgb="FFF2F2F2"/>
      <rgbColor rgb="FFCCFFFF"/>
      <rgbColor rgb="FF660066"/>
      <rgbColor rgb="FFFF6565"/>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FE9A9A"/>
      <rgbColor rgb="FFB39DDB"/>
      <rgbColor rgb="FFFFCC80"/>
      <rgbColor rgb="FF4A8EF2"/>
      <rgbColor rgb="FF33CCCC"/>
      <rgbColor rgb="FF99CC00"/>
      <rgbColor rgb="FFFFC000"/>
      <rgbColor rgb="FFFF9900"/>
      <rgbColor rgb="FFFF6600"/>
      <rgbColor rgb="FF666699"/>
      <rgbColor rgb="FFEF9A9A"/>
      <rgbColor rgb="FF003366"/>
      <rgbColor rgb="FF00B050"/>
      <rgbColor rgb="FF031227"/>
      <rgbColor rgb="FF333300"/>
      <rgbColor rgb="FFD32F2F"/>
      <rgbColor rgb="FF993366"/>
      <rgbColor rgb="FF303F9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Project!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91080</xdr:rowOff>
    </xdr:from>
    <xdr:to>
      <xdr:col>1</xdr:col>
      <xdr:colOff>1065960</xdr:colOff>
      <xdr:row>0</xdr:row>
      <xdr:rowOff>484920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91080"/>
          <a:ext cx="1214640" cy="393840"/>
        </a:xfrm>
        <a:prstGeom prst="rect">
          <a:avLst/>
        </a:prstGeom>
        <a:ln w="0">
          <a:noFill/>
        </a:ln>
      </xdr:spPr>
    </xdr:pic>
    <xdr:clientData/>
  </xdr:twoCellAnchor>
  <xdr:twoCellAnchor editAs="absolute">
    <xdr:from>
      <xdr:col>11</xdr:col>
      <xdr:colOff>440860</xdr:colOff>
      <xdr:row>0</xdr:row>
      <xdr:rowOff>114480</xdr:rowOff>
    </xdr:from>
    <xdr:to>
      <xdr:col>13</xdr:col>
      <xdr:colOff>471880</xdr:colOff>
      <xdr:row>0</xdr:row>
      <xdr:rowOff>504360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5083960" y="114480"/>
          <a:ext cx="250752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10</xdr:col>
      <xdr:colOff>250660</xdr:colOff>
      <xdr:row>0</xdr:row>
      <xdr:rowOff>152280</xdr:rowOff>
    </xdr:from>
    <xdr:to>
      <xdr:col>11</xdr:col>
      <xdr:colOff>66060</xdr:colOff>
      <xdr:row>0</xdr:row>
      <xdr:rowOff>456840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3852360" y="152280"/>
          <a:ext cx="8568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114480</xdr:colOff>
      <xdr:row>0</xdr:row>
      <xdr:rowOff>95400</xdr:rowOff>
    </xdr:from>
    <xdr:to>
      <xdr:col>1</xdr:col>
      <xdr:colOff>370800</xdr:colOff>
      <xdr:row>0</xdr:row>
      <xdr:rowOff>489240</xdr:rowOff>
    </xdr:to>
    <xdr:pic>
      <xdr:nvPicPr>
        <xdr:cNvPr id="3" name="Picture 1">
          <a:hlinkClick xmlns:r="http://schemas.openxmlformats.org/officeDocument/2006/relationships" r:id="rId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14480" y="95400"/>
          <a:ext cx="1253160" cy="393840"/>
        </a:xfrm>
        <a:prstGeom prst="rect">
          <a:avLst/>
        </a:prstGeom>
        <a:ln w="0">
          <a:noFill/>
        </a:ln>
      </xdr:spPr>
    </xdr:pic>
    <xdr:clientData/>
  </xdr:twoCellAnchor>
  <xdr:twoCellAnchor editAs="absolute">
    <xdr:from>
      <xdr:col>23</xdr:col>
      <xdr:colOff>228600</xdr:colOff>
      <xdr:row>0</xdr:row>
      <xdr:rowOff>95400</xdr:rowOff>
    </xdr:from>
    <xdr:to>
      <xdr:col>27</xdr:col>
      <xdr:colOff>316800</xdr:colOff>
      <xdr:row>0</xdr:row>
      <xdr:rowOff>485280</xdr:rowOff>
    </xdr:to>
    <xdr:sp macro="" textlink="">
      <xdr:nvSpPr>
        <xdr:cNvPr id="4" name="Rounded Rectangle 2">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6203240" y="95400"/>
          <a:ext cx="250380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21</xdr:col>
      <xdr:colOff>200160</xdr:colOff>
      <xdr:row>0</xdr:row>
      <xdr:rowOff>133200</xdr:rowOff>
    </xdr:from>
    <xdr:to>
      <xdr:col>22</xdr:col>
      <xdr:colOff>485640</xdr:colOff>
      <xdr:row>0</xdr:row>
      <xdr:rowOff>437760</xdr:rowOff>
    </xdr:to>
    <xdr:sp macro="" textlink="">
      <xdr:nvSpPr>
        <xdr:cNvPr id="5" name="Rounded Rectangle 3">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4967000" y="133200"/>
          <a:ext cx="8895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Project</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85680</xdr:colOff>
      <xdr:row>0</xdr:row>
      <xdr:rowOff>104760</xdr:rowOff>
    </xdr:from>
    <xdr:to>
      <xdr:col>2</xdr:col>
      <xdr:colOff>65880</xdr:colOff>
      <xdr:row>0</xdr:row>
      <xdr:rowOff>498600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85680" y="104760"/>
          <a:ext cx="1224720" cy="393840"/>
        </a:xfrm>
        <a:prstGeom prst="rect">
          <a:avLst/>
        </a:prstGeom>
        <a:ln w="0">
          <a:noFill/>
        </a:ln>
      </xdr:spPr>
    </xdr:pic>
    <xdr:clientData/>
  </xdr:twoCellAnchor>
  <xdr:twoCellAnchor editAs="absolute">
    <xdr:from>
      <xdr:col>25</xdr:col>
      <xdr:colOff>47520</xdr:colOff>
      <xdr:row>0</xdr:row>
      <xdr:rowOff>95400</xdr:rowOff>
    </xdr:from>
    <xdr:to>
      <xdr:col>28</xdr:col>
      <xdr:colOff>592920</xdr:colOff>
      <xdr:row>0</xdr:row>
      <xdr:rowOff>485280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5138360" y="95400"/>
          <a:ext cx="234540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2</xdr:row>
      <xdr:rowOff>0</xdr:rowOff>
    </xdr:from>
    <xdr:to>
      <xdr:col>8</xdr:col>
      <xdr:colOff>599760</xdr:colOff>
      <xdr:row>17</xdr:row>
      <xdr:rowOff>132840</xdr:rowOff>
    </xdr:to>
    <xdr:sp macro="" textlink="">
      <xdr:nvSpPr>
        <xdr:cNvPr id="8" name="TextBox 3">
          <a:extLst>
            <a:ext uri="{FF2B5EF4-FFF2-40B4-BE49-F238E27FC236}">
              <a16:creationId xmlns:a16="http://schemas.microsoft.com/office/drawing/2014/main" id="{00000000-0008-0000-0200-000008000000}"/>
            </a:ext>
          </a:extLst>
        </xdr:cNvPr>
        <xdr:cNvSpPr/>
      </xdr:nvSpPr>
      <xdr:spPr>
        <a:xfrm>
          <a:off x="644400" y="1085760"/>
          <a:ext cx="4844880" cy="28000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B5:O33" totalsRowShown="0" headerRowDxfId="28" dataDxfId="27">
  <autoFilter ref="B5:O33" xr:uid="{00000000-0009-0000-0100-000001000000}"/>
  <tableColumns count="14">
    <tableColumn id="1" xr3:uid="{00000000-0010-0000-0000-000001000000}" name="Task" dataDxfId="26"/>
    <tableColumn id="2" xr3:uid="{00000000-0010-0000-0000-000002000000}" name="Subtask" dataDxfId="25"/>
    <tableColumn id="3" xr3:uid="{00000000-0010-0000-0000-000003000000}" name="Priority" dataDxfId="24"/>
    <tableColumn id="4" xr3:uid="{00000000-0010-0000-0000-000004000000}" name="Description" dataDxfId="23"/>
    <tableColumn id="5" xr3:uid="{00000000-0010-0000-0000-000005000000}" name="Assignee" dataDxfId="22"/>
    <tableColumn id="6" xr3:uid="{00000000-0010-0000-0000-000006000000}" name="Team" dataDxfId="21"/>
    <tableColumn id="7" xr3:uid="{00000000-0010-0000-0000-000007000000}" name="Status" dataDxfId="20"/>
    <tableColumn id="8" xr3:uid="{00000000-0010-0000-0000-000008000000}" name="Progress" dataDxfId="19"/>
    <tableColumn id="9" xr3:uid="{00000000-0010-0000-0000-000009000000}" name="Start date" dataDxfId="18"/>
    <tableColumn id="10" xr3:uid="{00000000-0010-0000-0000-00000A000000}" name="Due date" dataDxfId="17"/>
    <tableColumn id="11" xr3:uid="{00000000-0010-0000-0000-00000B000000}" name="Days left" dataDxfId="16"/>
    <tableColumn id="12" xr3:uid="{00000000-0010-0000-0000-00000C000000}" name="Budget" dataDxfId="15"/>
    <tableColumn id="13" xr3:uid="{00000000-0010-0000-0000-00000D000000}" name="Actual cost" dataDxfId="14"/>
    <tableColumn id="14" xr3:uid="{00000000-0010-0000-0000-00000E000000}" name="Notes" dataDxfId="13"/>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CT33"/>
  <sheetViews>
    <sheetView showGridLines="0" tabSelected="1" zoomScaleNormal="100" workbookViewId="0">
      <selection activeCell="H53" sqref="H53"/>
    </sheetView>
  </sheetViews>
  <sheetFormatPr baseColWidth="10" defaultColWidth="9.1640625" defaultRowHeight="14"/>
  <cols>
    <col min="1" max="1" width="4" style="4" customWidth="1"/>
    <col min="2" max="2" width="16.83203125" style="4" customWidth="1"/>
    <col min="3" max="3" width="29.6640625" style="4" customWidth="1"/>
    <col min="4" max="4" width="13.33203125" style="4" customWidth="1"/>
    <col min="5" max="5" width="31.6640625" style="4" customWidth="1"/>
    <col min="6" max="6" width="18.1640625" style="4" customWidth="1"/>
    <col min="7" max="7" width="13.5" style="4" customWidth="1"/>
    <col min="8" max="8" width="18.1640625" style="4" customWidth="1"/>
    <col min="9" max="9" width="18.83203125" style="4" customWidth="1"/>
    <col min="10" max="10" width="14.33203125" style="4" customWidth="1"/>
    <col min="11" max="11" width="13.6640625" style="4" customWidth="1"/>
    <col min="12" max="12" width="15.6640625" style="4" customWidth="1"/>
    <col min="13" max="13" width="16.83203125" style="4" customWidth="1"/>
    <col min="14" max="14" width="14" style="4" customWidth="1"/>
    <col min="15" max="15" width="36.33203125" style="4" customWidth="1"/>
    <col min="16" max="16384" width="9.1640625" style="4"/>
  </cols>
  <sheetData>
    <row r="1" spans="2:98" s="2" customFormat="1" ht="46.5" customHeight="1">
      <c r="B1" s="1"/>
      <c r="C1" s="40" t="s">
        <v>0</v>
      </c>
      <c r="D1" s="40"/>
      <c r="E1" s="40"/>
      <c r="F1" s="40"/>
      <c r="G1" s="40"/>
      <c r="H1" s="40"/>
      <c r="I1" s="40"/>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3" spans="2:98">
      <c r="B3" s="3"/>
      <c r="E3" s="4" t="s">
        <v>1</v>
      </c>
    </row>
    <row r="4" spans="2:98" ht="20.25" customHeight="1">
      <c r="B4" s="5" t="s">
        <v>2</v>
      </c>
      <c r="C4" s="6"/>
      <c r="D4" s="6"/>
      <c r="E4" s="6"/>
      <c r="F4" s="6"/>
      <c r="G4" s="6"/>
      <c r="H4" s="6"/>
      <c r="I4" s="6"/>
      <c r="J4" s="6"/>
      <c r="K4" s="6"/>
      <c r="L4" s="6"/>
      <c r="M4" s="6"/>
      <c r="N4" s="6"/>
      <c r="O4" s="7"/>
    </row>
    <row r="5" spans="2:98" ht="18.75" customHeight="1">
      <c r="B5" s="8" t="s">
        <v>3</v>
      </c>
      <c r="C5" s="9" t="s">
        <v>4</v>
      </c>
      <c r="D5" s="10" t="s">
        <v>5</v>
      </c>
      <c r="E5" s="9" t="s">
        <v>6</v>
      </c>
      <c r="F5" s="10" t="s">
        <v>7</v>
      </c>
      <c r="G5" s="10" t="s">
        <v>8</v>
      </c>
      <c r="H5" s="10" t="s">
        <v>9</v>
      </c>
      <c r="I5" s="10" t="s">
        <v>10</v>
      </c>
      <c r="J5" s="10" t="s">
        <v>11</v>
      </c>
      <c r="K5" s="10" t="s">
        <v>12</v>
      </c>
      <c r="L5" s="11" t="s">
        <v>13</v>
      </c>
      <c r="M5" s="11" t="s">
        <v>14</v>
      </c>
      <c r="N5" s="11" t="s">
        <v>15</v>
      </c>
      <c r="O5" s="12" t="s">
        <v>16</v>
      </c>
    </row>
    <row r="6" spans="2:98" ht="14.25" customHeight="1">
      <c r="B6" s="13" t="s">
        <v>17</v>
      </c>
      <c r="C6" s="14" t="s">
        <v>18</v>
      </c>
      <c r="D6" s="15" t="s">
        <v>19</v>
      </c>
      <c r="E6" s="14"/>
      <c r="F6" s="16"/>
      <c r="G6" s="16"/>
      <c r="H6" s="15" t="s">
        <v>20</v>
      </c>
      <c r="I6" s="17">
        <v>0.2</v>
      </c>
      <c r="J6" s="18">
        <v>44996</v>
      </c>
      <c r="K6" s="19">
        <v>45350</v>
      </c>
      <c r="L6" s="20">
        <f ca="1">IF(OR(Table3[[#This Row],[Status]]="Complete",Table3[[#This Row],[Due date]]=""),"-",NETWORKDAYS.INTL(TODAY(),Table3[[#This Row],[Due date]],1,Settings!$D$4:$D$48))</f>
        <v>-609</v>
      </c>
      <c r="M6" s="21">
        <v>1000</v>
      </c>
      <c r="N6" s="22">
        <v>999</v>
      </c>
      <c r="O6" s="14"/>
    </row>
    <row r="7" spans="2:98" ht="14.25" customHeight="1">
      <c r="B7" s="13"/>
      <c r="C7" s="14" t="s">
        <v>21</v>
      </c>
      <c r="D7" s="15" t="s">
        <v>22</v>
      </c>
      <c r="E7" s="14"/>
      <c r="F7" s="16"/>
      <c r="G7" s="16"/>
      <c r="H7" s="15" t="s">
        <v>23</v>
      </c>
      <c r="I7" s="17">
        <v>1</v>
      </c>
      <c r="J7" s="18"/>
      <c r="K7" s="19">
        <v>45410</v>
      </c>
      <c r="L7" s="20" t="str">
        <f ca="1">IF(OR(Table3[[#This Row],[Status]]="Complete",Table3[[#This Row],[Due date]]=""),"-",NETWORKDAYS.INTL(TODAY(),Table3[[#This Row],[Due date]],1,Settings!$D$4:$D$48))</f>
        <v>-</v>
      </c>
      <c r="M7" s="21">
        <v>1000</v>
      </c>
      <c r="N7" s="22">
        <v>1000</v>
      </c>
      <c r="O7" s="14"/>
    </row>
    <row r="8" spans="2:98" ht="14.25" customHeight="1">
      <c r="B8" s="13"/>
      <c r="C8" s="14" t="s">
        <v>24</v>
      </c>
      <c r="D8" s="15" t="s">
        <v>25</v>
      </c>
      <c r="E8" s="14"/>
      <c r="F8" s="16"/>
      <c r="G8" s="16"/>
      <c r="H8" s="15" t="s">
        <v>26</v>
      </c>
      <c r="I8" s="17">
        <v>0.35</v>
      </c>
      <c r="J8" s="18"/>
      <c r="K8" s="19">
        <v>45357</v>
      </c>
      <c r="L8" s="20">
        <f ca="1">IF(OR(Table3[[#This Row],[Status]]="Complete",Table3[[#This Row],[Due date]]=""),"-",NETWORKDAYS.INTL(TODAY(),Table3[[#This Row],[Due date]],1,Settings!$D$4:$D$48))</f>
        <v>-604</v>
      </c>
      <c r="M8" s="21">
        <v>1000</v>
      </c>
      <c r="N8" s="22">
        <v>1001</v>
      </c>
      <c r="O8" s="14"/>
    </row>
    <row r="9" spans="2:98" ht="14.25" customHeight="1">
      <c r="B9" s="13"/>
      <c r="C9" s="14" t="s">
        <v>27</v>
      </c>
      <c r="D9" s="23" t="s">
        <v>28</v>
      </c>
      <c r="E9" s="14"/>
      <c r="F9" s="16"/>
      <c r="G9" s="16"/>
      <c r="H9" s="15" t="s">
        <v>20</v>
      </c>
      <c r="I9" s="17">
        <v>0.85</v>
      </c>
      <c r="J9" s="18"/>
      <c r="K9" s="19">
        <v>45340</v>
      </c>
      <c r="L9" s="20">
        <f ca="1">IF(OR(Table3[[#This Row],[Status]]="Complete",Table3[[#This Row],[Due date]]=""),"-",NETWORKDAYS.INTL(TODAY(),Table3[[#This Row],[Due date]],1,Settings!$D$4:$D$48))</f>
        <v>-616</v>
      </c>
      <c r="M9" s="21">
        <v>200</v>
      </c>
      <c r="N9" s="22">
        <v>220</v>
      </c>
      <c r="O9" s="14"/>
    </row>
    <row r="10" spans="2:98" ht="14.25" customHeight="1">
      <c r="B10" s="13" t="s">
        <v>29</v>
      </c>
      <c r="C10" s="14" t="s">
        <v>18</v>
      </c>
      <c r="D10" s="15" t="s">
        <v>22</v>
      </c>
      <c r="E10" s="14"/>
      <c r="F10" s="16"/>
      <c r="G10" s="16"/>
      <c r="H10" s="15" t="s">
        <v>30</v>
      </c>
      <c r="I10" s="17">
        <v>1</v>
      </c>
      <c r="J10" s="18"/>
      <c r="K10" s="19">
        <v>45348</v>
      </c>
      <c r="L10" s="20">
        <f ca="1">IF(OR(Table3[[#This Row],[Status]]="Complete",Table3[[#This Row],[Due date]]=""),"-",NETWORKDAYS.INTL(TODAY(),Table3[[#This Row],[Due date]],1,Settings!$D$4:$D$48))</f>
        <v>-611</v>
      </c>
      <c r="M10" s="21"/>
      <c r="N10" s="22"/>
      <c r="O10" s="14"/>
    </row>
    <row r="11" spans="2:98" ht="14.25" customHeight="1">
      <c r="B11" s="13"/>
      <c r="C11" s="14" t="s">
        <v>21</v>
      </c>
      <c r="D11" s="23" t="s">
        <v>28</v>
      </c>
      <c r="E11" s="14"/>
      <c r="F11" s="16"/>
      <c r="G11" s="16"/>
      <c r="H11" s="15" t="s">
        <v>31</v>
      </c>
      <c r="I11" s="17">
        <v>0.8</v>
      </c>
      <c r="J11" s="18"/>
      <c r="K11" s="19">
        <v>45344</v>
      </c>
      <c r="L11" s="20">
        <f ca="1">IF(OR(Table3[[#This Row],[Status]]="Complete",Table3[[#This Row],[Due date]]=""),"-",NETWORKDAYS.INTL(TODAY(),Table3[[#This Row],[Due date]],1,Settings!$D$4:$D$48))</f>
        <v>-613</v>
      </c>
      <c r="M11" s="21"/>
      <c r="N11" s="22"/>
      <c r="O11" s="14"/>
    </row>
    <row r="12" spans="2:98" ht="14.25" customHeight="1">
      <c r="B12" s="13"/>
      <c r="C12" s="14"/>
      <c r="D12" s="15" t="s">
        <v>19</v>
      </c>
      <c r="E12" s="14"/>
      <c r="F12" s="16"/>
      <c r="G12" s="16"/>
      <c r="H12" s="15"/>
      <c r="I12" s="17"/>
      <c r="J12" s="18"/>
      <c r="K12" s="19">
        <v>45342</v>
      </c>
      <c r="L12" s="20">
        <f ca="1">IF(OR(Table3[[#This Row],[Status]]="Complete",Table3[[#This Row],[Due date]]=""),"-",NETWORKDAYS.INTL(TODAY(),Table3[[#This Row],[Due date]],1,Settings!$D$4:$D$48))</f>
        <v>-615</v>
      </c>
      <c r="M12" s="21"/>
      <c r="N12" s="22"/>
      <c r="O12" s="14"/>
    </row>
    <row r="13" spans="2:98" ht="14.25" customHeight="1">
      <c r="B13" s="13"/>
      <c r="C13" s="14"/>
      <c r="D13" s="15"/>
      <c r="E13" s="14"/>
      <c r="F13" s="16"/>
      <c r="G13" s="16"/>
      <c r="H13" s="15"/>
      <c r="I13" s="17"/>
      <c r="J13" s="18"/>
      <c r="K13" s="19">
        <v>45370</v>
      </c>
      <c r="L13" s="20">
        <f ca="1">IF(OR(Table3[[#This Row],[Status]]="Complete",Table3[[#This Row],[Due date]]=""),"-",NETWORKDAYS.INTL(TODAY(),Table3[[#This Row],[Due date]],1,Settings!$D$4:$D$48))</f>
        <v>-595</v>
      </c>
      <c r="M13" s="21"/>
      <c r="N13" s="22"/>
      <c r="O13" s="14"/>
    </row>
    <row r="14" spans="2:98" ht="14.25" customHeight="1">
      <c r="B14" s="13" t="s">
        <v>32</v>
      </c>
      <c r="C14" s="14"/>
      <c r="D14" s="15"/>
      <c r="E14" s="14"/>
      <c r="F14" s="16"/>
      <c r="G14" s="16"/>
      <c r="H14" s="15"/>
      <c r="I14" s="17"/>
      <c r="J14" s="18"/>
      <c r="K14" s="19">
        <v>45376</v>
      </c>
      <c r="L14" s="20">
        <f ca="1">IF(OR(Table3[[#This Row],[Status]]="Complete",Table3[[#This Row],[Due date]]=""),"-",NETWORKDAYS.INTL(TODAY(),Table3[[#This Row],[Due date]],1,Settings!$D$4:$D$48))</f>
        <v>-591</v>
      </c>
      <c r="M14" s="21"/>
      <c r="N14" s="22"/>
      <c r="O14" s="14"/>
    </row>
    <row r="15" spans="2:98" ht="14.25" customHeight="1">
      <c r="B15" s="13"/>
      <c r="C15" s="14"/>
      <c r="D15" s="15"/>
      <c r="E15" s="14"/>
      <c r="F15" s="16"/>
      <c r="G15" s="16"/>
      <c r="H15" s="15"/>
      <c r="I15" s="17"/>
      <c r="J15" s="18"/>
      <c r="K15" s="19"/>
      <c r="L15" s="20" t="str">
        <f ca="1">IF(OR(Table3[[#This Row],[Status]]="Complete",Table3[[#This Row],[Due date]]=""),"-",NETWORKDAYS.INTL(TODAY(),Table3[[#This Row],[Due date]],1,Settings!$D$4:$D$48))</f>
        <v>-</v>
      </c>
      <c r="M15" s="21"/>
      <c r="N15" s="22"/>
      <c r="O15" s="14"/>
    </row>
    <row r="16" spans="2:98" ht="14.25" customHeight="1">
      <c r="B16" s="13"/>
      <c r="C16" s="14"/>
      <c r="D16" s="15"/>
      <c r="E16" s="14"/>
      <c r="F16" s="16"/>
      <c r="G16" s="16"/>
      <c r="H16" s="15"/>
      <c r="I16" s="17"/>
      <c r="J16" s="18"/>
      <c r="K16" s="19"/>
      <c r="L16" s="20" t="str">
        <f ca="1">IF(OR(Table3[[#This Row],[Status]]="Complete",Table3[[#This Row],[Due date]]=""),"-",NETWORKDAYS.INTL(TODAY(),Table3[[#This Row],[Due date]],1,Settings!$D$4:$D$48))</f>
        <v>-</v>
      </c>
      <c r="M16" s="21"/>
      <c r="N16" s="22"/>
      <c r="O16" s="14"/>
    </row>
    <row r="17" spans="2:15" ht="14.25" customHeight="1">
      <c r="B17" s="13"/>
      <c r="C17" s="14"/>
      <c r="D17" s="15"/>
      <c r="E17" s="14"/>
      <c r="F17" s="16"/>
      <c r="G17" s="16"/>
      <c r="H17" s="15"/>
      <c r="I17" s="17"/>
      <c r="J17" s="18"/>
      <c r="K17" s="19"/>
      <c r="L17" s="20" t="str">
        <f ca="1">IF(OR(Table3[[#This Row],[Status]]="Complete",Table3[[#This Row],[Due date]]=""),"-",NETWORKDAYS.INTL(TODAY(),Table3[[#This Row],[Due date]],1,Settings!$D$4:$D$48))</f>
        <v>-</v>
      </c>
      <c r="M17" s="21"/>
      <c r="N17" s="22"/>
      <c r="O17" s="14"/>
    </row>
    <row r="18" spans="2:15" ht="14.25" customHeight="1">
      <c r="B18" s="13" t="s">
        <v>33</v>
      </c>
      <c r="C18" s="14"/>
      <c r="D18" s="15"/>
      <c r="E18" s="14"/>
      <c r="F18" s="16"/>
      <c r="G18" s="16"/>
      <c r="H18" s="15"/>
      <c r="I18" s="17"/>
      <c r="J18" s="18"/>
      <c r="K18" s="19"/>
      <c r="L18" s="20" t="str">
        <f ca="1">IF(OR(Table3[[#This Row],[Status]]="Complete",Table3[[#This Row],[Due date]]=""),"-",NETWORKDAYS.INTL(TODAY(),Table3[[#This Row],[Due date]],1,Settings!$D$4:$D$48))</f>
        <v>-</v>
      </c>
      <c r="M18" s="21"/>
      <c r="N18" s="22"/>
      <c r="O18" s="14"/>
    </row>
    <row r="19" spans="2:15" ht="14.25" customHeight="1">
      <c r="B19" s="13"/>
      <c r="C19" s="14"/>
      <c r="D19" s="15"/>
      <c r="E19" s="14"/>
      <c r="F19" s="16"/>
      <c r="G19" s="16"/>
      <c r="H19" s="15"/>
      <c r="I19" s="17"/>
      <c r="J19" s="18"/>
      <c r="K19" s="19"/>
      <c r="L19" s="20" t="str">
        <f ca="1">IF(OR(Table3[[#This Row],[Status]]="Complete",Table3[[#This Row],[Due date]]=""),"-",NETWORKDAYS.INTL(TODAY(),Table3[[#This Row],[Due date]],1,Settings!$D$4:$D$48))</f>
        <v>-</v>
      </c>
      <c r="M19" s="21"/>
      <c r="N19" s="22"/>
      <c r="O19" s="14"/>
    </row>
    <row r="20" spans="2:15" ht="14.25" customHeight="1">
      <c r="B20" s="13"/>
      <c r="C20" s="14"/>
      <c r="D20" s="15"/>
      <c r="E20" s="14"/>
      <c r="F20" s="16"/>
      <c r="G20" s="16"/>
      <c r="H20" s="15"/>
      <c r="I20" s="17"/>
      <c r="J20" s="18"/>
      <c r="K20" s="19"/>
      <c r="L20" s="20" t="str">
        <f ca="1">IF(OR(Table3[[#This Row],[Status]]="Complete",Table3[[#This Row],[Due date]]=""),"-",NETWORKDAYS.INTL(TODAY(),Table3[[#This Row],[Due date]],1,Settings!$D$4:$D$48))</f>
        <v>-</v>
      </c>
      <c r="M20" s="21"/>
      <c r="N20" s="22"/>
      <c r="O20" s="14"/>
    </row>
    <row r="21" spans="2:15" ht="14.25" customHeight="1">
      <c r="B21" s="13"/>
      <c r="C21" s="14"/>
      <c r="D21" s="15"/>
      <c r="E21" s="14"/>
      <c r="F21" s="16"/>
      <c r="G21" s="16"/>
      <c r="H21" s="15"/>
      <c r="I21" s="17"/>
      <c r="J21" s="18"/>
      <c r="K21" s="19"/>
      <c r="L21" s="20" t="str">
        <f ca="1">IF(OR(Table3[[#This Row],[Status]]="Complete",Table3[[#This Row],[Due date]]=""),"-",NETWORKDAYS.INTL(TODAY(),Table3[[#This Row],[Due date]],1,Settings!$D$4:$D$48))</f>
        <v>-</v>
      </c>
      <c r="M21" s="21"/>
      <c r="N21" s="22"/>
      <c r="O21" s="14"/>
    </row>
    <row r="22" spans="2:15" ht="14.25" customHeight="1">
      <c r="B22" s="13" t="s">
        <v>34</v>
      </c>
      <c r="C22" s="14"/>
      <c r="D22" s="15"/>
      <c r="E22" s="14"/>
      <c r="F22" s="16"/>
      <c r="G22" s="16"/>
      <c r="H22" s="15"/>
      <c r="I22" s="17"/>
      <c r="J22" s="18"/>
      <c r="K22" s="19"/>
      <c r="L22" s="20" t="str">
        <f ca="1">IF(OR(Table3[[#This Row],[Status]]="Complete",Table3[[#This Row],[Due date]]=""),"-",NETWORKDAYS.INTL(TODAY(),Table3[[#This Row],[Due date]],1,Settings!$D$4:$D$48))</f>
        <v>-</v>
      </c>
      <c r="M22" s="21"/>
      <c r="N22" s="22"/>
      <c r="O22" s="14"/>
    </row>
    <row r="23" spans="2:15" ht="14.25" customHeight="1">
      <c r="B23" s="13"/>
      <c r="C23" s="14"/>
      <c r="D23" s="15"/>
      <c r="E23" s="14"/>
      <c r="F23" s="16"/>
      <c r="G23" s="16"/>
      <c r="H23" s="15"/>
      <c r="I23" s="17"/>
      <c r="J23" s="18"/>
      <c r="K23" s="19"/>
      <c r="L23" s="20" t="str">
        <f ca="1">IF(OR(Table3[[#This Row],[Status]]="Complete",Table3[[#This Row],[Due date]]=""),"-",NETWORKDAYS.INTL(TODAY(),Table3[[#This Row],[Due date]],1,Settings!$D$4:$D$48))</f>
        <v>-</v>
      </c>
      <c r="M23" s="21"/>
      <c r="N23" s="22"/>
      <c r="O23" s="14"/>
    </row>
    <row r="24" spans="2:15" ht="14.25" customHeight="1">
      <c r="B24" s="13"/>
      <c r="C24" s="14"/>
      <c r="D24" s="15"/>
      <c r="E24" s="14"/>
      <c r="F24" s="16"/>
      <c r="G24" s="16"/>
      <c r="H24" s="15"/>
      <c r="I24" s="17"/>
      <c r="J24" s="18"/>
      <c r="K24" s="19"/>
      <c r="L24" s="20" t="str">
        <f ca="1">IF(OR(Table3[[#This Row],[Status]]="Complete",Table3[[#This Row],[Due date]]=""),"-",NETWORKDAYS.INTL(TODAY(),Table3[[#This Row],[Due date]],1,Settings!$D$4:$D$48))</f>
        <v>-</v>
      </c>
      <c r="M24" s="21"/>
      <c r="N24" s="22"/>
      <c r="O24" s="14"/>
    </row>
    <row r="25" spans="2:15" ht="14.25" customHeight="1">
      <c r="B25" s="13"/>
      <c r="C25" s="14"/>
      <c r="D25" s="15"/>
      <c r="E25" s="14"/>
      <c r="F25" s="16"/>
      <c r="G25" s="16"/>
      <c r="H25" s="15"/>
      <c r="I25" s="17"/>
      <c r="J25" s="18"/>
      <c r="K25" s="19"/>
      <c r="L25" s="20" t="str">
        <f ca="1">IF(OR(Table3[[#This Row],[Status]]="Complete",Table3[[#This Row],[Due date]]=""),"-",NETWORKDAYS.INTL(TODAY(),Table3[[#This Row],[Due date]],1,Settings!$D$4:$D$48))</f>
        <v>-</v>
      </c>
      <c r="M25" s="21"/>
      <c r="N25" s="22"/>
      <c r="O25" s="14"/>
    </row>
    <row r="26" spans="2:15" ht="14.25" customHeight="1">
      <c r="B26" s="13" t="s">
        <v>35</v>
      </c>
      <c r="C26" s="14"/>
      <c r="D26" s="15"/>
      <c r="E26" s="14"/>
      <c r="F26" s="16"/>
      <c r="G26" s="16"/>
      <c r="H26" s="15"/>
      <c r="I26" s="17"/>
      <c r="J26" s="18"/>
      <c r="K26" s="19"/>
      <c r="L26" s="20" t="str">
        <f ca="1">IF(OR(Table3[[#This Row],[Status]]="Complete",Table3[[#This Row],[Due date]]=""),"-",NETWORKDAYS.INTL(TODAY(),Table3[[#This Row],[Due date]],1,Settings!$D$4:$D$48))</f>
        <v>-</v>
      </c>
      <c r="M26" s="21"/>
      <c r="N26" s="22"/>
      <c r="O26" s="14"/>
    </row>
    <row r="27" spans="2:15" ht="14.25" customHeight="1">
      <c r="B27" s="13"/>
      <c r="C27" s="14"/>
      <c r="D27" s="15"/>
      <c r="E27" s="14"/>
      <c r="F27" s="16"/>
      <c r="G27" s="16"/>
      <c r="H27" s="15"/>
      <c r="I27" s="17"/>
      <c r="J27" s="18"/>
      <c r="K27" s="19"/>
      <c r="L27" s="20" t="str">
        <f ca="1">IF(OR(Table3[[#This Row],[Status]]="Complete",Table3[[#This Row],[Due date]]=""),"-",NETWORKDAYS.INTL(TODAY(),Table3[[#This Row],[Due date]],1,Settings!$D$4:$D$48))</f>
        <v>-</v>
      </c>
      <c r="M27" s="21"/>
      <c r="N27" s="22"/>
      <c r="O27" s="14"/>
    </row>
    <row r="28" spans="2:15" ht="14.25" customHeight="1">
      <c r="B28" s="13"/>
      <c r="C28" s="14"/>
      <c r="D28" s="15"/>
      <c r="E28" s="14"/>
      <c r="F28" s="16"/>
      <c r="G28" s="16"/>
      <c r="H28" s="15"/>
      <c r="I28" s="17"/>
      <c r="J28" s="18"/>
      <c r="K28" s="19"/>
      <c r="L28" s="20" t="str">
        <f ca="1">IF(OR(Table3[[#This Row],[Status]]="Complete",Table3[[#This Row],[Due date]]=""),"-",NETWORKDAYS.INTL(TODAY(),Table3[[#This Row],[Due date]],1,Settings!$D$4:$D$48))</f>
        <v>-</v>
      </c>
      <c r="M28" s="21"/>
      <c r="N28" s="22"/>
      <c r="O28" s="14"/>
    </row>
    <row r="29" spans="2:15" ht="14.25" customHeight="1">
      <c r="B29" s="13"/>
      <c r="C29" s="14"/>
      <c r="D29" s="15"/>
      <c r="E29" s="14"/>
      <c r="F29" s="16"/>
      <c r="G29" s="16"/>
      <c r="H29" s="15"/>
      <c r="I29" s="17"/>
      <c r="J29" s="18"/>
      <c r="K29" s="19"/>
      <c r="L29" s="20" t="str">
        <f ca="1">IF(OR(Table3[[#This Row],[Status]]="Complete",Table3[[#This Row],[Due date]]=""),"-",NETWORKDAYS.INTL(TODAY(),Table3[[#This Row],[Due date]],1,Settings!$D$4:$D$48))</f>
        <v>-</v>
      </c>
      <c r="M29" s="21"/>
      <c r="N29" s="22"/>
      <c r="O29" s="14"/>
    </row>
    <row r="30" spans="2:15" ht="14.25" customHeight="1">
      <c r="B30" s="13" t="s">
        <v>36</v>
      </c>
      <c r="C30" s="14"/>
      <c r="D30" s="15"/>
      <c r="E30" s="14"/>
      <c r="F30" s="16"/>
      <c r="G30" s="16"/>
      <c r="H30" s="15"/>
      <c r="I30" s="17"/>
      <c r="J30" s="18"/>
      <c r="K30" s="19"/>
      <c r="L30" s="20" t="str">
        <f ca="1">IF(OR(Table3[[#This Row],[Status]]="Complete",Table3[[#This Row],[Due date]]=""),"-",NETWORKDAYS.INTL(TODAY(),Table3[[#This Row],[Due date]],1,Settings!$D$4:$D$48))</f>
        <v>-</v>
      </c>
      <c r="M30" s="21"/>
      <c r="N30" s="22"/>
      <c r="O30" s="14"/>
    </row>
    <row r="31" spans="2:15" ht="14.25" customHeight="1">
      <c r="B31" s="13"/>
      <c r="C31" s="14"/>
      <c r="D31" s="15"/>
      <c r="E31" s="14"/>
      <c r="F31" s="16"/>
      <c r="G31" s="16"/>
      <c r="H31" s="15"/>
      <c r="I31" s="17"/>
      <c r="J31" s="18"/>
      <c r="K31" s="19"/>
      <c r="L31" s="20" t="str">
        <f ca="1">IF(OR(Table3[[#This Row],[Status]]="Complete",Table3[[#This Row],[Due date]]=""),"-",NETWORKDAYS.INTL(TODAY(),Table3[[#This Row],[Due date]],1,Settings!$D$4:$D$48))</f>
        <v>-</v>
      </c>
      <c r="M31" s="21"/>
      <c r="N31" s="22"/>
      <c r="O31" s="14"/>
    </row>
    <row r="32" spans="2:15" ht="14.25" customHeight="1">
      <c r="B32" s="13"/>
      <c r="C32" s="14"/>
      <c r="D32" s="15"/>
      <c r="E32" s="14"/>
      <c r="F32" s="16"/>
      <c r="G32" s="16"/>
      <c r="H32" s="15"/>
      <c r="I32" s="17"/>
      <c r="J32" s="18"/>
      <c r="K32" s="19"/>
      <c r="L32" s="20" t="str">
        <f ca="1">IF(OR(Table3[[#This Row],[Status]]="Complete",Table3[[#This Row],[Due date]]=""),"-",NETWORKDAYS.INTL(TODAY(),Table3[[#This Row],[Due date]],1,Settings!$D$4:$D$48))</f>
        <v>-</v>
      </c>
      <c r="M32" s="21"/>
      <c r="N32" s="22"/>
      <c r="O32" s="14"/>
    </row>
    <row r="33" spans="2:15" ht="14.25" customHeight="1">
      <c r="B33" s="13"/>
      <c r="C33" s="14"/>
      <c r="D33" s="15"/>
      <c r="E33" s="14"/>
      <c r="F33" s="16"/>
      <c r="G33" s="16"/>
      <c r="H33" s="15"/>
      <c r="I33" s="17"/>
      <c r="J33" s="18"/>
      <c r="K33" s="19"/>
      <c r="L33" s="20" t="str">
        <f ca="1">IF(OR(Table3[[#This Row],[Status]]="Complete",Table3[[#This Row],[Due date]]=""),"-",NETWORKDAYS.INTL(TODAY(),Table3[[#This Row],[Due date]],1,Settings!$D$4:$D$48))</f>
        <v>-</v>
      </c>
      <c r="M33" s="21"/>
      <c r="N33" s="22"/>
      <c r="O33" s="14"/>
    </row>
  </sheetData>
  <mergeCells count="1">
    <mergeCell ref="C1:I1"/>
  </mergeCells>
  <conditionalFormatting sqref="D6:D33">
    <cfRule type="cellIs" dxfId="12" priority="3" operator="equal">
      <formula>"High"</formula>
    </cfRule>
    <cfRule type="cellIs" dxfId="11" priority="4" operator="equal">
      <formula>"Medium"</formula>
    </cfRule>
    <cfRule type="cellIs" dxfId="10" priority="5" operator="equal">
      <formula>"Low"</formula>
    </cfRule>
    <cfRule type="cellIs" dxfId="9" priority="6" operator="equal">
      <formula>"Critical!"</formula>
    </cfRule>
  </conditionalFormatting>
  <conditionalFormatting sqref="H6:H33">
    <cfRule type="cellIs" dxfId="8" priority="7" operator="equal">
      <formula>"In Review"</formula>
    </cfRule>
    <cfRule type="cellIs" dxfId="7" priority="8" operator="equal">
      <formula>"On Hold"</formula>
    </cfRule>
    <cfRule type="cellIs" dxfId="6" priority="9" operator="equal">
      <formula>"Complete"</formula>
    </cfRule>
    <cfRule type="cellIs" dxfId="5" priority="10" operator="equal">
      <formula>"In Progress"</formula>
    </cfRule>
    <cfRule type="containsText" dxfId="4" priority="11" operator="containsText" text="Overdue">
      <formula>NOT(ISERROR(SEARCH("Overdue",H6)))</formula>
    </cfRule>
  </conditionalFormatting>
  <conditionalFormatting sqref="I6:I33">
    <cfRule type="dataBar" priority="2">
      <dataBar>
        <cfvo type="num" val="0"/>
        <cfvo type="num" val="1"/>
        <color rgb="FF6DA3D5"/>
      </dataBar>
      <extLst>
        <ext xmlns:x14="http://schemas.microsoft.com/office/spreadsheetml/2009/9/main" uri="{B025F937-C7B1-47D3-B67F-A62EFF666E3E}">
          <x14:id>{D0511490-3544-48C4-A1D4-DB10DA17FF54}</x14:id>
        </ext>
      </extLst>
    </cfRule>
  </conditionalFormatting>
  <conditionalFormatting sqref="I7:I12">
    <cfRule type="dataBar" priority="17">
      <dataBar>
        <cfvo type="num" val="0"/>
        <cfvo type="num" val="1"/>
        <color rgb="FFBFBFBF"/>
      </dataBar>
      <extLst>
        <ext xmlns:x14="http://schemas.microsoft.com/office/spreadsheetml/2009/9/main" uri="{B025F937-C7B1-47D3-B67F-A62EFF666E3E}">
          <x14:id>{BDEE6A72-3550-4BA3-B9C0-7D80FBCF264B}</x14:id>
        </ext>
      </extLst>
    </cfRule>
  </conditionalFormatting>
  <conditionalFormatting sqref="I7:I33">
    <cfRule type="dataBar" priority="16">
      <dataBar>
        <cfvo type="num" val="0"/>
        <cfvo type="num" val="1"/>
        <color rgb="FFBFBFBF"/>
      </dataBar>
      <extLst>
        <ext xmlns:x14="http://schemas.microsoft.com/office/spreadsheetml/2009/9/main" uri="{B025F937-C7B1-47D3-B67F-A62EFF666E3E}">
          <x14:id>{8691EC8D-80E3-4239-8AFC-D8C13141E5BA}</x14:id>
        </ext>
      </extLst>
    </cfRule>
  </conditionalFormatting>
  <conditionalFormatting sqref="N6:N33 L6:L33">
    <cfRule type="cellIs" dxfId="3" priority="13" operator="equal">
      <formula>0</formula>
    </cfRule>
    <cfRule type="cellIs" dxfId="2" priority="14" operator="lessThan">
      <formula>0</formula>
    </cfRule>
    <cfRule type="cellIs" dxfId="1" priority="15" operator="greaterThan">
      <formula>0</formula>
    </cfRule>
  </conditionalFormatting>
  <conditionalFormatting sqref="N6:N33">
    <cfRule type="expression" dxfId="0" priority="12">
      <formula>$N6&gt;$M6</formula>
    </cfRule>
  </conditionalFormatting>
  <dataValidations count="1">
    <dataValidation type="list" allowBlank="1" showInputMessage="1" sqref="I6:I33" xr:uid="{00000000-0002-0000-0000-000000000000}">
      <formula1>"5%,10%,15%,20%,25%,30%,35%,40%,45%,50%,55%,60%,65%,70%,75%,80%,85%,90%,95%,100%"</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D0511490-3544-48C4-A1D4-DB10DA17FF54}">
            <x14:dataBar gradient="0">
              <x14:cfvo type="num">
                <xm:f>0</xm:f>
              </x14:cfvo>
              <x14:cfvo type="num">
                <xm:f>1</xm:f>
              </x14:cfvo>
              <x14:negativeFillColor rgb="FFFF0000"/>
              <x14:axisColor rgb="FF000000"/>
            </x14:dataBar>
          </x14:cfRule>
          <xm:sqref>I6:I33</xm:sqref>
        </x14:conditionalFormatting>
        <x14:conditionalFormatting xmlns:xm="http://schemas.microsoft.com/office/excel/2006/main">
          <x14:cfRule type="dataBar" id="{BDEE6A72-3550-4BA3-B9C0-7D80FBCF264B}">
            <x14:dataBar gradient="0">
              <x14:cfvo type="num">
                <xm:f>0</xm:f>
              </x14:cfvo>
              <x14:cfvo type="num">
                <xm:f>1</xm:f>
              </x14:cfvo>
              <x14:negativeFillColor rgb="FFFF0000"/>
              <x14:axisColor rgb="FF000000"/>
            </x14:dataBar>
          </x14:cfRule>
          <xm:sqref>I7:I12</xm:sqref>
        </x14:conditionalFormatting>
        <x14:conditionalFormatting xmlns:xm="http://schemas.microsoft.com/office/excel/2006/main">
          <x14:cfRule type="dataBar" id="{8691EC8D-80E3-4239-8AFC-D8C13141E5BA}">
            <x14:dataBar gradient="0">
              <x14:cfvo type="num">
                <xm:f>0</xm:f>
              </x14:cfvo>
              <x14:cfvo type="num">
                <xm:f>1</xm:f>
              </x14:cfvo>
              <x14:negativeFillColor rgb="FFFF0000"/>
              <x14:axisColor rgb="FF000000"/>
            </x14:dataBar>
          </x14:cfRule>
          <xm:sqref>I7:I33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OFFSET(Settings!$B$4,,,COUNTA(Settings!$B$4:$B$11))</xm:f>
          </x14:formula1>
          <x14:formula2>
            <xm:f>0</xm:f>
          </x14:formula2>
          <xm:sqref>D6:D33</xm:sqref>
        </x14:dataValidation>
        <x14:dataValidation type="list" allowBlank="1" showInputMessage="1" showErrorMessage="1" xr:uid="{00000000-0002-0000-0000-000002000000}">
          <x14:formula1>
            <xm:f>OFFSET(Settings!$C$4,,,COUNTA(Settings!$C$4:$C$11))</xm:f>
          </x14:formula1>
          <x14:formula2>
            <xm:f>0</xm:f>
          </x14:formula2>
          <xm:sqref>H6:H33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43"/>
  <sheetViews>
    <sheetView zoomScaleNormal="100" workbookViewId="0">
      <selection sqref="A1:XFD1048576"/>
    </sheetView>
  </sheetViews>
  <sheetFormatPr baseColWidth="10" defaultColWidth="8.5" defaultRowHeight="14"/>
  <cols>
    <col min="1" max="1" width="14.1640625" style="4" customWidth="1"/>
    <col min="2" max="2" width="16" style="4" customWidth="1"/>
    <col min="3" max="3" width="15.1640625" style="4" customWidth="1"/>
    <col min="4" max="4" width="18.5" style="4" customWidth="1"/>
    <col min="5" max="16384" width="8.5" style="4"/>
  </cols>
  <sheetData>
    <row r="1" spans="2:9" s="2" customFormat="1" ht="46.5" customHeight="1">
      <c r="C1" s="24" t="s">
        <v>37</v>
      </c>
      <c r="D1" s="24"/>
      <c r="E1" s="24"/>
      <c r="F1" s="24"/>
      <c r="G1" s="24"/>
      <c r="H1" s="24"/>
      <c r="I1" s="24"/>
    </row>
    <row r="2" spans="2:9" ht="19.5" customHeight="1">
      <c r="C2" s="25"/>
      <c r="D2" s="25"/>
      <c r="E2" s="25"/>
      <c r="F2" s="25"/>
      <c r="G2" s="25"/>
      <c r="H2" s="25"/>
      <c r="I2" s="25"/>
    </row>
    <row r="3" spans="2:9" ht="30">
      <c r="B3" s="26" t="s">
        <v>38</v>
      </c>
      <c r="C3" s="26" t="s">
        <v>39</v>
      </c>
      <c r="D3" s="27" t="s">
        <v>40</v>
      </c>
    </row>
    <row r="4" spans="2:9" ht="18" customHeight="1">
      <c r="B4" s="28" t="s">
        <v>28</v>
      </c>
      <c r="C4" s="29" t="s">
        <v>20</v>
      </c>
      <c r="D4" s="30">
        <v>45651</v>
      </c>
    </row>
    <row r="5" spans="2:9" ht="18" customHeight="1">
      <c r="B5" s="31" t="s">
        <v>22</v>
      </c>
      <c r="C5" s="32" t="s">
        <v>23</v>
      </c>
      <c r="D5" s="33">
        <v>45477</v>
      </c>
    </row>
    <row r="6" spans="2:9" ht="18" customHeight="1">
      <c r="B6" s="31" t="s">
        <v>19</v>
      </c>
      <c r="C6" s="32" t="s">
        <v>30</v>
      </c>
      <c r="D6" s="34"/>
    </row>
    <row r="7" spans="2:9" ht="18" customHeight="1">
      <c r="B7" s="31" t="s">
        <v>25</v>
      </c>
      <c r="C7" s="32" t="s">
        <v>26</v>
      </c>
      <c r="D7" s="34"/>
    </row>
    <row r="8" spans="2:9" ht="18" customHeight="1">
      <c r="B8" s="31"/>
      <c r="C8" s="32" t="s">
        <v>31</v>
      </c>
      <c r="D8" s="34"/>
    </row>
    <row r="9" spans="2:9" ht="18" customHeight="1">
      <c r="B9" s="31"/>
      <c r="C9" s="32"/>
      <c r="D9" s="34"/>
    </row>
    <row r="10" spans="2:9" ht="18" customHeight="1">
      <c r="B10" s="31"/>
      <c r="C10" s="32"/>
      <c r="D10" s="34"/>
    </row>
    <row r="11" spans="2:9" ht="18" customHeight="1">
      <c r="B11" s="35"/>
      <c r="C11" s="36"/>
      <c r="D11" s="34"/>
    </row>
    <row r="12" spans="2:9" ht="18" customHeight="1">
      <c r="D12" s="37"/>
    </row>
    <row r="13" spans="2:9" ht="18" customHeight="1">
      <c r="D13" s="37"/>
    </row>
    <row r="14" spans="2:9" ht="18" customHeight="1">
      <c r="D14" s="37"/>
    </row>
    <row r="15" spans="2:9" ht="18" customHeight="1">
      <c r="D15" s="37"/>
    </row>
    <row r="16" spans="2:9" ht="18" customHeight="1">
      <c r="D16" s="37"/>
    </row>
    <row r="17" spans="4:4" ht="18" customHeight="1">
      <c r="D17" s="37"/>
    </row>
    <row r="18" spans="4:4" ht="18" customHeight="1">
      <c r="D18" s="37"/>
    </row>
    <row r="19" spans="4:4" ht="18" customHeight="1">
      <c r="D19" s="37"/>
    </row>
    <row r="20" spans="4:4" ht="18" customHeight="1">
      <c r="D20" s="37"/>
    </row>
    <row r="21" spans="4:4" ht="18" customHeight="1">
      <c r="D21" s="37"/>
    </row>
    <row r="22" spans="4:4" ht="18" customHeight="1">
      <c r="D22" s="37"/>
    </row>
    <row r="23" spans="4:4" ht="18" customHeight="1">
      <c r="D23" s="37"/>
    </row>
    <row r="24" spans="4:4" ht="18" customHeight="1">
      <c r="D24" s="37"/>
    </row>
    <row r="25" spans="4:4" ht="18" customHeight="1">
      <c r="D25" s="37"/>
    </row>
    <row r="26" spans="4:4" ht="18" customHeight="1">
      <c r="D26" s="37"/>
    </row>
    <row r="27" spans="4:4" ht="18" customHeight="1">
      <c r="D27" s="37"/>
    </row>
    <row r="28" spans="4:4" ht="18" customHeight="1">
      <c r="D28" s="37"/>
    </row>
    <row r="29" spans="4:4" ht="18" customHeight="1">
      <c r="D29" s="37"/>
    </row>
    <row r="30" spans="4:4" ht="18" customHeight="1">
      <c r="D30" s="37"/>
    </row>
    <row r="31" spans="4:4" ht="18" customHeight="1">
      <c r="D31" s="37"/>
    </row>
    <row r="32" spans="4:4" ht="18" customHeight="1">
      <c r="D32" s="37"/>
    </row>
    <row r="33" spans="4:4" ht="18" customHeight="1">
      <c r="D33" s="37"/>
    </row>
    <row r="34" spans="4:4" ht="18" customHeight="1">
      <c r="D34" s="37"/>
    </row>
    <row r="35" spans="4:4" ht="18" customHeight="1">
      <c r="D35" s="37"/>
    </row>
    <row r="36" spans="4:4" ht="18" customHeight="1">
      <c r="D36" s="37"/>
    </row>
    <row r="37" spans="4:4" ht="18" customHeight="1">
      <c r="D37" s="37"/>
    </row>
    <row r="38" spans="4:4" ht="18" customHeight="1">
      <c r="D38" s="37"/>
    </row>
    <row r="39" spans="4:4" ht="18" customHeight="1">
      <c r="D39" s="37"/>
    </row>
    <row r="40" spans="4:4" ht="18" customHeight="1">
      <c r="D40" s="37"/>
    </row>
    <row r="41" spans="4:4" ht="18" customHeight="1">
      <c r="D41" s="37"/>
    </row>
    <row r="42" spans="4:4" ht="18" customHeight="1">
      <c r="D42" s="37"/>
    </row>
    <row r="43" spans="4:4" ht="18" customHeight="1">
      <c r="D43" s="37"/>
    </row>
    <row r="44" spans="4:4" ht="18" customHeight="1">
      <c r="D44" s="37"/>
    </row>
    <row r="45" spans="4:4" ht="18" customHeight="1">
      <c r="D45" s="37"/>
    </row>
    <row r="46" spans="4:4" ht="18" customHeight="1">
      <c r="D46" s="37"/>
    </row>
    <row r="47" spans="4:4" ht="18" customHeight="1">
      <c r="D47" s="37"/>
    </row>
    <row r="48" spans="4:4" ht="18" customHeight="1">
      <c r="D48" s="3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s="4" customFormat="1" ht="18" customHeight="1"/>
    <row r="66" s="4" customFormat="1" ht="18" customHeight="1"/>
    <row r="67" s="4" customFormat="1" ht="18" customHeight="1"/>
    <row r="68" s="4" customFormat="1" ht="18" customHeight="1"/>
    <row r="69" s="4" customFormat="1" ht="18" customHeight="1"/>
    <row r="70" s="4" customFormat="1" ht="18" customHeight="1"/>
    <row r="71" s="4" customFormat="1" ht="18" customHeight="1"/>
    <row r="72" s="4" customFormat="1" ht="18" customHeight="1"/>
    <row r="73" s="4" customFormat="1" ht="18" customHeight="1"/>
    <row r="74" s="4" customFormat="1" ht="18" customHeight="1"/>
    <row r="75" s="4" customFormat="1" ht="18" customHeight="1"/>
    <row r="76" s="4" customFormat="1" ht="18" customHeight="1"/>
    <row r="77" s="4" customFormat="1" ht="18" customHeight="1"/>
    <row r="78" s="4" customFormat="1" ht="18" customHeight="1"/>
    <row r="79" s="4" customFormat="1" ht="18" customHeight="1"/>
    <row r="80" s="4" customFormat="1" ht="18" customHeight="1"/>
    <row r="81" s="4" customFormat="1" ht="18" customHeight="1"/>
    <row r="82" s="4" customFormat="1" ht="18" customHeight="1"/>
    <row r="83" s="4" customFormat="1" ht="18" customHeight="1"/>
    <row r="84" s="4" customFormat="1" ht="18" customHeight="1"/>
    <row r="85" s="4" customFormat="1" ht="18" customHeight="1"/>
    <row r="86" s="4" customFormat="1" ht="18" customHeight="1"/>
    <row r="87" s="4" customFormat="1" ht="18" customHeight="1"/>
    <row r="88" s="4" customFormat="1" ht="18" customHeight="1"/>
    <row r="89" s="4" customFormat="1" ht="18" customHeight="1"/>
    <row r="90" s="4" customFormat="1" ht="18" customHeight="1"/>
    <row r="91" s="4" customFormat="1" ht="18" customHeight="1"/>
    <row r="92" s="4" customFormat="1" ht="18" customHeight="1"/>
    <row r="93" s="4" customFormat="1" ht="18" customHeight="1"/>
    <row r="94" s="4" customFormat="1" ht="18" customHeight="1"/>
    <row r="95" s="4" customFormat="1" ht="18" customHeight="1"/>
    <row r="96" s="4" customFormat="1" ht="18" customHeight="1"/>
    <row r="97" s="4" customFormat="1" ht="18" customHeight="1"/>
    <row r="98" s="4" customFormat="1" ht="18" customHeight="1"/>
    <row r="99" s="4" customFormat="1" ht="18" customHeight="1"/>
    <row r="100" s="4" customFormat="1" ht="18" customHeight="1"/>
    <row r="101" s="4" customFormat="1" ht="18" customHeight="1"/>
    <row r="102" s="4" customFormat="1" ht="18" customHeight="1"/>
    <row r="103" s="4" customFormat="1" ht="18" customHeight="1"/>
    <row r="104" s="4" customFormat="1" ht="18" customHeight="1"/>
    <row r="105" s="4" customFormat="1" ht="18" customHeight="1"/>
    <row r="106" s="4" customFormat="1" ht="18" customHeight="1"/>
    <row r="107" s="4" customFormat="1" ht="18" customHeight="1"/>
    <row r="108" s="4" customFormat="1" ht="18" customHeight="1"/>
    <row r="109" s="4" customFormat="1" ht="18" customHeight="1"/>
    <row r="110" s="4" customFormat="1" ht="18" customHeight="1"/>
    <row r="111" s="4" customFormat="1" ht="18" customHeight="1"/>
    <row r="112" s="4" customFormat="1" ht="18" customHeight="1"/>
    <row r="113" s="4" customFormat="1" ht="18" customHeight="1"/>
    <row r="114" s="4" customFormat="1" ht="18" customHeight="1"/>
    <row r="115" s="4" customFormat="1" ht="18" customHeight="1"/>
    <row r="116" s="4" customFormat="1" ht="18" customHeight="1"/>
    <row r="117" s="4" customFormat="1" ht="18" customHeight="1"/>
    <row r="118" s="4" customFormat="1" ht="18" customHeight="1"/>
    <row r="119" s="4" customFormat="1" ht="18" customHeight="1"/>
    <row r="120" s="4" customFormat="1" ht="18" customHeight="1"/>
    <row r="121" s="4" customFormat="1" ht="18" customHeight="1"/>
    <row r="122" s="4" customFormat="1" ht="18" customHeight="1"/>
    <row r="123" s="4" customFormat="1" ht="18" customHeight="1"/>
    <row r="124" s="4" customFormat="1" ht="18" customHeight="1"/>
    <row r="125" s="4" customFormat="1" ht="18" customHeight="1"/>
    <row r="126" s="4" customFormat="1" ht="18" customHeight="1"/>
    <row r="127" s="4" customFormat="1" ht="18" customHeight="1"/>
    <row r="128" s="4" customFormat="1" ht="18" customHeight="1"/>
    <row r="129" s="4" customFormat="1" ht="18" customHeight="1"/>
    <row r="130" s="4" customFormat="1" ht="18" customHeight="1"/>
    <row r="131" s="4" customFormat="1" ht="18" customHeight="1"/>
    <row r="132" s="4" customFormat="1" ht="18" customHeight="1"/>
    <row r="133" s="4" customFormat="1" ht="18" customHeight="1"/>
    <row r="134" s="4" customFormat="1" ht="18" customHeight="1"/>
    <row r="135" s="4" customFormat="1" ht="18" customHeight="1"/>
    <row r="136" s="4" customFormat="1" ht="18" customHeight="1"/>
    <row r="137" s="4" customFormat="1" ht="18" customHeight="1"/>
    <row r="138" s="4" customFormat="1" ht="18" customHeight="1"/>
    <row r="139" s="4" customFormat="1" ht="18" customHeight="1"/>
    <row r="140" s="4" customFormat="1" ht="18" customHeight="1"/>
    <row r="141" s="4" customFormat="1" ht="18" customHeight="1"/>
    <row r="142" s="4" customFormat="1" ht="18" customHeight="1"/>
    <row r="143" s="4" customFormat="1" ht="18" customHeight="1"/>
    <row r="144" s="4" customFormat="1" ht="18" customHeight="1"/>
    <row r="145" s="4" customFormat="1" ht="18" customHeight="1"/>
    <row r="146" s="4" customFormat="1" ht="18" customHeight="1"/>
    <row r="147" s="4" customFormat="1" ht="18" customHeight="1"/>
    <row r="148" s="4" customFormat="1" ht="18" customHeight="1"/>
    <row r="149" s="4" customFormat="1" ht="18" customHeight="1"/>
    <row r="150" s="4" customFormat="1" ht="18" customHeight="1"/>
    <row r="151" s="4" customFormat="1" ht="18" customHeight="1"/>
    <row r="152" s="4" customFormat="1" ht="18" customHeight="1"/>
    <row r="153" s="4" customFormat="1" ht="18" customHeight="1"/>
    <row r="154" s="4" customFormat="1" ht="18" customHeight="1"/>
    <row r="155" s="4" customFormat="1" ht="18" customHeight="1"/>
    <row r="156" s="4" customFormat="1" ht="18" customHeight="1"/>
    <row r="157" s="4" customFormat="1" ht="18" customHeight="1"/>
    <row r="158" s="4" customFormat="1" ht="18" customHeight="1"/>
    <row r="159" s="4" customFormat="1" ht="18" customHeight="1"/>
    <row r="160" s="4" customFormat="1" ht="18" customHeight="1"/>
    <row r="161" s="4" customFormat="1" ht="18" customHeight="1"/>
    <row r="162" s="4" customFormat="1" ht="18" customHeight="1"/>
    <row r="163" s="4" customFormat="1" ht="18" customHeight="1"/>
    <row r="164" s="4" customFormat="1" ht="18" customHeight="1"/>
    <row r="165" s="4" customFormat="1" ht="18" customHeight="1"/>
    <row r="166" s="4" customFormat="1" ht="18" customHeight="1"/>
    <row r="167" s="4" customFormat="1" ht="18" customHeight="1"/>
    <row r="168" s="4" customFormat="1" ht="18" customHeight="1"/>
    <row r="169" s="4" customFormat="1" ht="18" customHeight="1"/>
    <row r="170" s="4" customFormat="1" ht="18" customHeight="1"/>
    <row r="171" s="4" customFormat="1" ht="18" customHeight="1"/>
    <row r="172" s="4" customFormat="1" ht="18" customHeight="1"/>
    <row r="173" s="4" customFormat="1" ht="18" customHeight="1"/>
    <row r="174" s="4" customFormat="1" ht="18" customHeight="1"/>
    <row r="175" s="4" customFormat="1" ht="18" customHeight="1"/>
    <row r="176" s="4" customFormat="1" ht="18" customHeight="1"/>
    <row r="177" s="4" customFormat="1" ht="18" customHeight="1"/>
    <row r="178" s="4" customFormat="1" ht="18" customHeight="1"/>
    <row r="179" s="4" customFormat="1" ht="18" customHeight="1"/>
    <row r="180" s="4" customFormat="1" ht="18" customHeight="1"/>
    <row r="181" s="4" customFormat="1" ht="18" customHeight="1"/>
    <row r="182" s="4" customFormat="1" ht="18" customHeight="1"/>
    <row r="183" s="4" customFormat="1" ht="18" customHeight="1"/>
    <row r="184" s="4" customFormat="1" ht="18" customHeight="1"/>
    <row r="185" s="4" customFormat="1" ht="18" customHeight="1"/>
    <row r="186" s="4" customFormat="1" ht="18" customHeight="1"/>
    <row r="187" s="4" customFormat="1" ht="18" customHeight="1"/>
    <row r="188" s="4" customFormat="1" ht="18" customHeight="1"/>
    <row r="189" s="4" customFormat="1" ht="18" customHeight="1"/>
    <row r="190" s="4" customFormat="1" ht="18" customHeight="1"/>
    <row r="191" s="4" customFormat="1" ht="18" customHeight="1"/>
    <row r="192" s="4" customFormat="1" ht="18" customHeight="1"/>
    <row r="193" s="4" customFormat="1" ht="18" customHeight="1"/>
    <row r="194" s="4" customFormat="1" ht="18" customHeight="1"/>
    <row r="195" s="4" customFormat="1" ht="18" customHeight="1"/>
    <row r="196" s="4" customFormat="1" ht="18" customHeight="1"/>
    <row r="197" s="4" customFormat="1" ht="18" customHeight="1"/>
    <row r="198" s="4" customFormat="1" ht="18" customHeight="1"/>
    <row r="199" s="4" customFormat="1" ht="18" customHeight="1"/>
    <row r="200" s="4" customFormat="1" ht="18" customHeight="1"/>
    <row r="201" s="4" customFormat="1" ht="18" customHeight="1"/>
    <row r="202" s="4" customFormat="1" ht="18" customHeight="1"/>
    <row r="203" s="4" customFormat="1" ht="18" customHeight="1"/>
    <row r="204" s="4" customFormat="1" ht="18" customHeight="1"/>
    <row r="205" s="4" customFormat="1" ht="18" customHeight="1"/>
    <row r="206" s="4" customFormat="1" ht="18" customHeight="1"/>
    <row r="207" s="4" customFormat="1" ht="18" customHeight="1"/>
    <row r="208" s="4" customFormat="1" ht="18" customHeight="1"/>
    <row r="209" s="4" customFormat="1" ht="18" customHeight="1"/>
    <row r="210" s="4" customFormat="1" ht="18" customHeight="1"/>
    <row r="211" s="4" customFormat="1" ht="18" customHeight="1"/>
    <row r="212" s="4" customFormat="1" ht="18" customHeight="1"/>
    <row r="213" s="4" customFormat="1" ht="18" customHeight="1"/>
    <row r="214" s="4" customFormat="1" ht="18" customHeight="1"/>
    <row r="215" s="4" customFormat="1" ht="18" customHeight="1"/>
    <row r="216" s="4" customFormat="1" ht="18" customHeight="1"/>
    <row r="217" s="4" customFormat="1" ht="18" customHeight="1"/>
    <row r="218" s="4" customFormat="1" ht="18" customHeight="1"/>
    <row r="219" s="4" customFormat="1" ht="18" customHeight="1"/>
    <row r="220" s="4" customFormat="1" ht="18" customHeight="1"/>
    <row r="221" s="4" customFormat="1" ht="18" customHeight="1"/>
    <row r="222" s="4" customFormat="1" ht="18" customHeight="1"/>
    <row r="223" s="4" customFormat="1" ht="18" customHeight="1"/>
    <row r="224" s="4" customFormat="1" ht="18" customHeight="1"/>
    <row r="225" s="4" customFormat="1" ht="18" customHeight="1"/>
    <row r="226" s="4" customFormat="1" ht="18" customHeight="1"/>
    <row r="227" s="4" customFormat="1" ht="18" customHeight="1"/>
    <row r="228" s="4" customFormat="1" ht="18" customHeight="1"/>
    <row r="229" s="4" customFormat="1" ht="18" customHeight="1"/>
    <row r="230" s="4" customFormat="1" ht="18" customHeight="1"/>
    <row r="231" s="4" customFormat="1" ht="18" customHeight="1"/>
    <row r="232" s="4" customFormat="1" ht="18" customHeight="1"/>
    <row r="233" s="4" customFormat="1" ht="18" customHeight="1"/>
    <row r="234" s="4" customFormat="1" ht="18" customHeight="1"/>
    <row r="235" s="4" customFormat="1" ht="18" customHeight="1"/>
    <row r="236" s="4" customFormat="1" ht="18" customHeight="1"/>
    <row r="237" s="4" customFormat="1" ht="18" customHeight="1"/>
    <row r="238" s="4" customFormat="1" ht="18" customHeight="1"/>
    <row r="239" s="4" customFormat="1" ht="18" customHeight="1"/>
    <row r="240" s="4" customFormat="1" ht="18" customHeight="1"/>
    <row r="241" s="4" customFormat="1" ht="18" customHeight="1"/>
    <row r="242" s="4" customFormat="1" ht="18" customHeight="1"/>
    <row r="243" s="4" customFormat="1" ht="18" customHeight="1"/>
    <row r="244" s="4" customFormat="1" ht="18" customHeight="1"/>
    <row r="245" s="4" customFormat="1" ht="18" customHeight="1"/>
    <row r="246" s="4" customFormat="1" ht="18" customHeight="1"/>
    <row r="247" s="4" customFormat="1" ht="18" customHeight="1"/>
    <row r="248" s="4" customFormat="1" ht="18" customHeight="1"/>
    <row r="249" s="4" customFormat="1" ht="18" customHeight="1"/>
    <row r="250" s="4" customFormat="1" ht="18" customHeight="1"/>
    <row r="251" s="4" customFormat="1" ht="18" customHeight="1"/>
    <row r="252" s="4" customFormat="1" ht="18" customHeight="1"/>
    <row r="253" s="4" customFormat="1" ht="18" customHeight="1"/>
    <row r="254" s="4" customFormat="1" ht="18" customHeight="1"/>
    <row r="255" s="4" customFormat="1" ht="18" customHeight="1"/>
    <row r="256" s="4" customFormat="1" ht="18" customHeight="1"/>
    <row r="257" s="4" customFormat="1" ht="18" customHeight="1"/>
    <row r="258" s="4" customFormat="1" ht="18" customHeight="1"/>
    <row r="259" s="4" customFormat="1" ht="18" customHeight="1"/>
    <row r="260" s="4" customFormat="1" ht="18" customHeight="1"/>
    <row r="261" s="4" customFormat="1" ht="18" customHeight="1"/>
    <row r="262" s="4" customFormat="1" ht="18" customHeight="1"/>
    <row r="263" s="4" customFormat="1" ht="18" customHeight="1"/>
    <row r="264" s="4" customFormat="1" ht="18" customHeight="1"/>
    <row r="265" s="4" customFormat="1" ht="18" customHeight="1"/>
    <row r="266" s="4" customFormat="1" ht="18" customHeight="1"/>
    <row r="267" s="4" customFormat="1" ht="18" customHeight="1"/>
    <row r="268" s="4" customFormat="1" ht="18" customHeight="1"/>
    <row r="269" s="4" customFormat="1" ht="18" customHeight="1"/>
    <row r="270" s="4" customFormat="1" ht="18" customHeight="1"/>
    <row r="271" s="4" customFormat="1" ht="18" customHeight="1"/>
    <row r="272" s="4" customFormat="1" ht="18" customHeight="1"/>
    <row r="273" s="4" customFormat="1" ht="18" customHeight="1"/>
    <row r="274" s="4" customFormat="1" ht="18" customHeight="1"/>
    <row r="275" s="4" customFormat="1" ht="18" customHeight="1"/>
    <row r="276" s="4" customFormat="1" ht="18" customHeight="1"/>
    <row r="277" s="4" customFormat="1" ht="18" customHeight="1"/>
    <row r="278" s="4" customFormat="1" ht="18" customHeight="1"/>
    <row r="279" s="4" customFormat="1" ht="18" customHeight="1"/>
    <row r="280" s="4" customFormat="1" ht="18" customHeight="1"/>
    <row r="281" s="4" customFormat="1" ht="18" customHeight="1"/>
    <row r="282" s="4" customFormat="1" ht="18" customHeight="1"/>
    <row r="283" s="4" customFormat="1" ht="18" customHeight="1"/>
    <row r="284" s="4" customFormat="1" ht="18" customHeight="1"/>
    <row r="285" s="4" customFormat="1" ht="18" customHeight="1"/>
    <row r="286" s="4" customFormat="1" ht="18" customHeight="1"/>
    <row r="287" s="4" customFormat="1" ht="18" customHeight="1"/>
    <row r="288" s="4" customFormat="1" ht="18" customHeight="1"/>
    <row r="289" s="4" customFormat="1" ht="18" customHeight="1"/>
    <row r="290" s="4" customFormat="1" ht="18" customHeight="1"/>
    <row r="291" s="4" customFormat="1" ht="18" customHeight="1"/>
    <row r="292" s="4" customFormat="1" ht="18" customHeight="1"/>
    <row r="293" s="4" customFormat="1" ht="18" customHeight="1"/>
    <row r="294" s="4" customFormat="1" ht="18" customHeight="1"/>
    <row r="295" s="4" customFormat="1" ht="18" customHeight="1"/>
    <row r="296" s="4" customFormat="1" ht="18" customHeight="1"/>
    <row r="297" s="4" customFormat="1" ht="18" customHeight="1"/>
    <row r="298" s="4" customFormat="1" ht="18" customHeight="1"/>
    <row r="299" s="4" customFormat="1" ht="18" customHeight="1"/>
    <row r="300" s="4" customFormat="1" ht="18" customHeight="1"/>
    <row r="301" s="4" customFormat="1" ht="18" customHeight="1"/>
    <row r="302" s="4" customFormat="1" ht="18" customHeight="1"/>
    <row r="303" s="4" customFormat="1" ht="18" customHeight="1"/>
    <row r="304" s="4" customFormat="1" ht="18" customHeight="1"/>
    <row r="305" s="4" customFormat="1" ht="18" customHeight="1"/>
    <row r="306" s="4" customFormat="1" ht="18" customHeight="1"/>
    <row r="307" s="4" customFormat="1" ht="18" customHeight="1"/>
    <row r="308" s="4" customFormat="1" ht="18" customHeight="1"/>
    <row r="309" s="4" customFormat="1" ht="18" customHeight="1"/>
    <row r="310" s="4" customFormat="1" ht="18" customHeight="1"/>
    <row r="311" s="4" customFormat="1" ht="18" customHeight="1"/>
    <row r="312" s="4" customFormat="1" ht="18" customHeight="1"/>
    <row r="313" s="4" customFormat="1" ht="18" customHeight="1"/>
    <row r="314" s="4" customFormat="1" ht="18" customHeight="1"/>
    <row r="315" s="4" customFormat="1" ht="18" customHeight="1"/>
    <row r="316" s="4" customFormat="1" ht="18" customHeight="1"/>
    <row r="317" s="4" customFormat="1" ht="18" customHeight="1"/>
    <row r="318" s="4" customFormat="1" ht="18" customHeight="1"/>
    <row r="319" s="4" customFormat="1" ht="18" customHeight="1"/>
    <row r="320" s="4" customFormat="1" ht="18" customHeight="1"/>
    <row r="321" s="4" customFormat="1" ht="18" customHeight="1"/>
    <row r="322" s="4" customFormat="1" ht="18" customHeight="1"/>
    <row r="323" s="4" customFormat="1" ht="18" customHeight="1"/>
    <row r="324" s="4" customFormat="1" ht="18" customHeight="1"/>
    <row r="325" s="4" customFormat="1" ht="18" customHeight="1"/>
    <row r="326" s="4" customFormat="1" ht="18" customHeight="1"/>
    <row r="327" s="4" customFormat="1" ht="18" customHeight="1"/>
    <row r="328" s="4" customFormat="1" ht="18" customHeight="1"/>
    <row r="329" s="4" customFormat="1" ht="18" customHeight="1"/>
    <row r="330" s="4" customFormat="1" ht="18" customHeight="1"/>
    <row r="331" s="4" customFormat="1" ht="18" customHeight="1"/>
    <row r="332" s="4" customFormat="1" ht="18" customHeight="1"/>
    <row r="333" s="4" customFormat="1" ht="18" customHeight="1"/>
    <row r="334" s="4" customFormat="1" ht="18" customHeight="1"/>
    <row r="335" s="4" customFormat="1" ht="18" customHeight="1"/>
    <row r="336" s="4" customFormat="1" ht="18" customHeight="1"/>
    <row r="337" s="4" customFormat="1" ht="18" customHeight="1"/>
    <row r="338" s="4" customFormat="1" ht="18" customHeight="1"/>
    <row r="339" s="4" customFormat="1" ht="18" customHeight="1"/>
    <row r="340" s="4" customFormat="1" ht="18" customHeight="1"/>
    <row r="341" s="4" customFormat="1" ht="18" customHeight="1"/>
    <row r="342" s="4" customFormat="1" ht="18" customHeight="1"/>
    <row r="343" s="4" customFormat="1" ht="18" customHeight="1"/>
  </sheetData>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2"/>
  <sheetViews>
    <sheetView showGridLines="0" zoomScaleNormal="100" workbookViewId="0">
      <selection sqref="A1:XFD1048576"/>
    </sheetView>
  </sheetViews>
  <sheetFormatPr baseColWidth="10" defaultColWidth="8.5" defaultRowHeight="14"/>
  <cols>
    <col min="1" max="1" width="9.1640625" style="4" customWidth="1"/>
    <col min="2" max="5" width="8.5" style="4"/>
    <col min="6" max="6" width="9.1640625" style="4" customWidth="1"/>
    <col min="7" max="16384" width="8.5" style="4"/>
  </cols>
  <sheetData>
    <row r="1" spans="2:9" s="2" customFormat="1" ht="46.5" customHeight="1">
      <c r="C1" s="24"/>
      <c r="D1" s="24" t="s">
        <v>41</v>
      </c>
      <c r="E1" s="24"/>
      <c r="F1" s="24"/>
      <c r="G1" s="24"/>
      <c r="H1" s="24"/>
      <c r="I1" s="24"/>
    </row>
    <row r="2" spans="2:9" ht="39" customHeight="1"/>
    <row r="3" spans="2:9">
      <c r="B3" s="39"/>
      <c r="C3" s="39"/>
      <c r="D3" s="39"/>
      <c r="E3" s="39"/>
      <c r="F3" s="39"/>
      <c r="G3" s="39"/>
      <c r="H3" s="39"/>
      <c r="I3" s="39"/>
    </row>
    <row r="4" spans="2:9">
      <c r="B4" s="39"/>
      <c r="C4" s="39"/>
      <c r="D4" s="39"/>
      <c r="E4" s="39"/>
      <c r="F4" s="39"/>
      <c r="G4" s="39"/>
      <c r="H4" s="39"/>
      <c r="I4" s="39"/>
    </row>
    <row r="5" spans="2:9">
      <c r="B5" s="39"/>
      <c r="C5" s="39"/>
      <c r="D5" s="39"/>
      <c r="E5" s="39"/>
      <c r="F5" s="39"/>
      <c r="G5" s="39"/>
      <c r="H5" s="39"/>
      <c r="I5" s="39"/>
    </row>
    <row r="6" spans="2:9">
      <c r="B6" s="39"/>
      <c r="C6" s="39"/>
      <c r="D6" s="39"/>
      <c r="E6" s="39"/>
      <c r="F6" s="39"/>
      <c r="G6" s="39"/>
      <c r="H6" s="39"/>
      <c r="I6" s="39"/>
    </row>
    <row r="7" spans="2:9">
      <c r="B7" s="39"/>
      <c r="C7" s="39"/>
      <c r="D7" s="39"/>
      <c r="E7" s="39"/>
      <c r="F7" s="39"/>
      <c r="G7" s="39"/>
      <c r="H7" s="39"/>
      <c r="I7" s="39"/>
    </row>
    <row r="8" spans="2:9">
      <c r="B8" s="39"/>
      <c r="C8" s="39"/>
      <c r="D8" s="39"/>
      <c r="E8" s="39"/>
      <c r="F8" s="39"/>
      <c r="G8" s="39"/>
      <c r="H8" s="39"/>
      <c r="I8" s="39"/>
    </row>
    <row r="9" spans="2:9">
      <c r="B9" s="39"/>
      <c r="C9" s="39"/>
      <c r="D9" s="39"/>
      <c r="E9" s="39"/>
      <c r="F9" s="39"/>
      <c r="G9" s="39"/>
      <c r="H9" s="39"/>
      <c r="I9" s="39"/>
    </row>
    <row r="10" spans="2:9">
      <c r="B10" s="39"/>
      <c r="C10" s="39"/>
      <c r="D10" s="39"/>
      <c r="E10" s="39"/>
      <c r="F10" s="39"/>
      <c r="G10" s="39"/>
      <c r="H10" s="39"/>
      <c r="I10" s="39"/>
    </row>
    <row r="11" spans="2:9">
      <c r="B11" s="39"/>
      <c r="C11" s="39"/>
      <c r="D11" s="39"/>
      <c r="E11" s="39"/>
      <c r="F11" s="39"/>
      <c r="G11" s="39"/>
      <c r="H11" s="39"/>
      <c r="I11" s="39"/>
    </row>
    <row r="12" spans="2:9">
      <c r="B12" s="39"/>
      <c r="C12" s="39"/>
      <c r="D12" s="39"/>
      <c r="E12" s="39"/>
      <c r="F12" s="39"/>
      <c r="G12" s="39"/>
      <c r="H12" s="39"/>
      <c r="I12" s="39"/>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vt:lpstr>
      <vt:lpstr>Settings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2</cp:revision>
  <dcterms:created xsi:type="dcterms:W3CDTF">2006-09-16T00:00:00Z</dcterms:created>
  <dcterms:modified xsi:type="dcterms:W3CDTF">2026-07-01T09:51:11Z</dcterms:modified>
  <dc:language>en-US</dc:language>
</cp:coreProperties>
</file>