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240" yWindow="105" windowWidth="14805" windowHeight="8010"/>
  </bookViews>
  <sheets>
    <sheet name="WBS" sheetId="1" r:id="rId1"/>
    <sheet name="Project info" sheetId="3" r:id="rId2"/>
    <sheet name="Settings" sheetId="2" r:id="rId3"/>
    <sheet name="Disclaimer" sheetId="4" r:id="rId4"/>
  </sheets>
  <definedNames>
    <definedName name="description">WBS!$E1</definedName>
    <definedName name="previous_lvl">OFFSET(wbs_lvl,-1,0,1,1)</definedName>
    <definedName name="Type">WBS!$B1</definedName>
    <definedName name="wbs_lvl">WBS!$C1</definedName>
  </definedNames>
  <calcPr calcId="144525"/>
</workbook>
</file>

<file path=xl/calcChain.xml><?xml version="1.0" encoding="utf-8"?>
<calcChain xmlns="http://schemas.openxmlformats.org/spreadsheetml/2006/main">
  <c r="P1" i="1" l="1"/>
  <c r="N1" i="1"/>
  <c r="K1" i="1" l="1"/>
  <c r="H4" i="2" l="1"/>
  <c r="H5" i="2"/>
  <c r="H6" i="2"/>
  <c r="H7" i="2"/>
  <c r="B21" i="1" s="1"/>
  <c r="H8" i="2"/>
  <c r="B23" i="1" s="1"/>
  <c r="B16" i="1" l="1"/>
  <c r="B27" i="1"/>
  <c r="B6" i="1"/>
  <c r="B25" i="1"/>
  <c r="B26" i="1"/>
  <c r="B13" i="1"/>
  <c r="B28" i="1"/>
  <c r="B24" i="1"/>
  <c r="B4" i="1"/>
  <c r="B17" i="1"/>
  <c r="B15" i="1"/>
  <c r="B14" i="1"/>
  <c r="B12" i="1"/>
  <c r="B11" i="1"/>
  <c r="B10" i="1"/>
  <c r="B9" i="1"/>
  <c r="B8" i="1"/>
  <c r="B7" i="1"/>
  <c r="B20" i="1"/>
  <c r="B22" i="1"/>
  <c r="B18" i="1"/>
  <c r="B5" i="1"/>
  <c r="B19" i="1"/>
  <c r="D4" i="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alcChain>
</file>

<file path=xl/comments1.xml><?xml version="1.0" encoding="utf-8"?>
<comments xmlns="http://schemas.openxmlformats.org/spreadsheetml/2006/main">
  <authors>
    <author>Author</author>
  </authors>
  <commentList>
    <comment ref="D3" authorId="0">
      <text>
        <r>
          <rPr>
            <sz val="9"/>
            <color indexed="81"/>
            <rFont val="Tahoma"/>
            <family val="2"/>
          </rPr>
          <t xml:space="preserve">You may </t>
        </r>
        <r>
          <rPr>
            <b/>
            <sz val="9"/>
            <color indexed="81"/>
            <rFont val="Tahoma"/>
            <family val="2"/>
          </rPr>
          <t>right click&gt;hyperlink</t>
        </r>
        <r>
          <rPr>
            <sz val="9"/>
            <color indexed="81"/>
            <rFont val="Tahoma"/>
            <family val="2"/>
          </rPr>
          <t xml:space="preserve"> to connect a number in this column to a corresponding entry in the WBS Dictionary.</t>
        </r>
      </text>
    </comment>
  </commentList>
</comments>
</file>

<file path=xl/sharedStrings.xml><?xml version="1.0" encoding="utf-8"?>
<sst xmlns="http://schemas.openxmlformats.org/spreadsheetml/2006/main" count="65" uniqueCount="47">
  <si>
    <t>Lvl</t>
  </si>
  <si>
    <t>Subtask1</t>
  </si>
  <si>
    <t>Subtask2</t>
  </si>
  <si>
    <t>Work package1</t>
  </si>
  <si>
    <t>Activity1</t>
  </si>
  <si>
    <t>Subtask3</t>
  </si>
  <si>
    <t>Work package2</t>
  </si>
  <si>
    <t>WBS Dictionary ref</t>
  </si>
  <si>
    <t>Name</t>
  </si>
  <si>
    <t>Type</t>
  </si>
  <si>
    <t>Deliverable/Phase1</t>
  </si>
  <si>
    <t>Deliverable/Phase2</t>
  </si>
  <si>
    <t>Deliverable/Phase3</t>
  </si>
  <si>
    <t>Deliverable types</t>
  </si>
  <si>
    <t>WBS lvl</t>
  </si>
  <si>
    <t>S</t>
  </si>
  <si>
    <t>T</t>
  </si>
  <si>
    <t>Task1</t>
  </si>
  <si>
    <t>Task2</t>
  </si>
  <si>
    <t>Task3</t>
  </si>
  <si>
    <t>NOTE!!!</t>
  </si>
  <si>
    <t>D</t>
  </si>
  <si>
    <t>W</t>
  </si>
  <si>
    <t>A</t>
  </si>
  <si>
    <t>Deliv. Types</t>
  </si>
  <si>
    <t>Display in main table</t>
  </si>
  <si>
    <t>Project information</t>
  </si>
  <si>
    <t>Project manager</t>
  </si>
  <si>
    <t>Project start</t>
  </si>
  <si>
    <t>Due date</t>
  </si>
  <si>
    <t>Project manager:</t>
  </si>
  <si>
    <t>—</t>
  </si>
  <si>
    <t>Andrew S.</t>
  </si>
  <si>
    <t>Description</t>
  </si>
  <si>
    <t>Predecessors</t>
  </si>
  <si>
    <t>Start</t>
  </si>
  <si>
    <t>End</t>
  </si>
  <si>
    <t>Work days</t>
  </si>
  <si>
    <t>Resources</t>
  </si>
  <si>
    <t>Cost</t>
  </si>
  <si>
    <t>Project dur:</t>
  </si>
  <si>
    <t>Work Breakdown Structure Template (Table)</t>
  </si>
  <si>
    <r>
      <t>You can change the name of the cell "</t>
    </r>
    <r>
      <rPr>
        <b/>
        <sz val="11"/>
        <color theme="1"/>
        <rFont val="Inter"/>
      </rPr>
      <t>C4</t>
    </r>
    <r>
      <rPr>
        <sz val="11"/>
        <color theme="1"/>
        <rFont val="Inter"/>
      </rPr>
      <t xml:space="preserve">" in this sheet </t>
    </r>
    <r>
      <rPr>
        <b/>
        <sz val="11"/>
        <color theme="1"/>
        <rFont val="Inter"/>
      </rPr>
      <t xml:space="preserve">from "D" to "P" </t>
    </r>
    <r>
      <rPr>
        <sz val="11"/>
        <color theme="1"/>
        <rFont val="Inter"/>
      </rPr>
      <t xml:space="preserve">to indicate that the item is not a Deliverable, but a Phase. If you do this, make sure to change the same value from </t>
    </r>
    <r>
      <rPr>
        <b/>
        <sz val="11"/>
        <color theme="1"/>
        <rFont val="Inter"/>
      </rPr>
      <t xml:space="preserve">"D" to "P" in the cell "F4" </t>
    </r>
    <r>
      <rPr>
        <sz val="11"/>
        <color theme="1"/>
        <rFont val="Inter"/>
      </rPr>
      <t>as well, otherwise, the main table won't show the correct result. While this isn't a very important metric to track (the WBS lvl is already indicated by the numbering system), these letters are connected to the indentations in the main table related to the WBS levels. If you delete them, you'll have to manually indent every row. Generally speaking, it's recommended that you do not change anything on this sheet unless indicated that you could, because it might invalidate certain formulae.</t>
    </r>
  </si>
  <si>
    <t>Deliverable/Phase4</t>
  </si>
  <si>
    <t>Deliverable/Pahse5</t>
  </si>
  <si>
    <t>Disclaimer</t>
  </si>
  <si>
    <t>Settings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</si>
</sst>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 mmm\,\ yyyy"/>
    <numFmt numFmtId="165" formatCode="&quot;$&quot;#,##0.00"/>
    <numFmt numFmtId="166" formatCode="[$-409]d\-mmm\-yy;@"/>
  </numFmts>
  <fonts count="16">
    <font>
      <sz val="11"/>
      <color theme="1"/>
      <name val="Calibri"/>
      <family val="2"/>
      <scheme val="minor"/>
    </font>
    <font>
      <sz val="9"/>
      <color indexed="81"/>
      <name val="Tahoma"/>
      <family val="2"/>
    </font>
    <font>
      <b/>
      <sz val="9"/>
      <color indexed="81"/>
      <name val="Tahoma"/>
      <family val="2"/>
    </font>
    <font>
      <sz val="11"/>
      <color theme="1"/>
      <name val="Inter"/>
    </font>
    <font>
      <b/>
      <sz val="26"/>
      <color rgb="FF4E8AFF"/>
      <name val="Inter"/>
    </font>
    <font>
      <b/>
      <sz val="10"/>
      <color theme="2" tint="-0.249977111117893"/>
      <name val="Inter"/>
    </font>
    <font>
      <sz val="12"/>
      <color theme="2" tint="-0.249977111117893"/>
      <name val="Inter"/>
    </font>
    <font>
      <sz val="10"/>
      <color theme="0" tint="-4.9989318521683403E-2"/>
      <name val="Inter"/>
    </font>
    <font>
      <sz val="11"/>
      <color theme="0" tint="-4.9989318521683403E-2"/>
      <name val="Inter"/>
    </font>
    <font>
      <sz val="12"/>
      <color theme="0" tint="-4.9989318521683403E-2"/>
      <name val="Inter"/>
    </font>
    <font>
      <b/>
      <sz val="10"/>
      <color theme="0" tint="-4.9989318521683403E-2"/>
      <name val="Inter"/>
    </font>
    <font>
      <sz val="10"/>
      <name val="Inter"/>
    </font>
    <font>
      <b/>
      <sz val="10"/>
      <color theme="4" tint="-0.499984740745262"/>
      <name val="Inter"/>
    </font>
    <font>
      <b/>
      <sz val="11"/>
      <color theme="0" tint="-4.9989318521683403E-2"/>
      <name val="Inter"/>
    </font>
    <font>
      <b/>
      <sz val="11"/>
      <color theme="1"/>
      <name val="Inter"/>
    </font>
    <font>
      <sz val="11"/>
      <name val="Inter"/>
    </font>
  </fonts>
  <fills count="8">
    <fill>
      <patternFill patternType="none"/>
    </fill>
    <fill>
      <patternFill patternType="gray125"/>
    </fill>
    <fill>
      <patternFill patternType="solid">
        <fgColor theme="0" tint="-4.9989318521683403E-2"/>
        <bgColor indexed="64"/>
      </patternFill>
    </fill>
    <fill>
      <patternFill patternType="solid">
        <fgColor theme="2" tint="-0.89999084444715716"/>
        <bgColor indexed="64"/>
      </patternFill>
    </fill>
    <fill>
      <patternFill patternType="solid">
        <fgColor theme="2" tint="-0.249977111117893"/>
        <bgColor indexed="64"/>
      </patternFill>
    </fill>
    <fill>
      <patternFill patternType="solid">
        <fgColor theme="0"/>
        <bgColor indexed="64"/>
      </patternFill>
    </fill>
    <fill>
      <patternFill patternType="solid">
        <fgColor rgb="FFCDE0FB"/>
        <bgColor indexed="64"/>
      </patternFill>
    </fill>
    <fill>
      <patternFill patternType="solid">
        <fgColor rgb="FFCCDCFB"/>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2" tint="-0.89996032593768116"/>
      </left>
      <right style="thin">
        <color theme="2" tint="-0.89996032593768116"/>
      </right>
      <top style="thin">
        <color theme="2" tint="-0.89996032593768116"/>
      </top>
      <bottom style="thin">
        <color theme="2" tint="-0.89996032593768116"/>
      </bottom>
      <diagonal/>
    </border>
    <border>
      <left/>
      <right/>
      <top style="thin">
        <color theme="0"/>
      </top>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style="thin">
        <color theme="0"/>
      </left>
      <right style="thin">
        <color theme="0"/>
      </right>
      <top style="thin">
        <color theme="0"/>
      </top>
      <bottom style="thin">
        <color theme="0" tint="-4.9989318521683403E-2"/>
      </bottom>
      <diagonal/>
    </border>
    <border>
      <left style="thin">
        <color theme="0"/>
      </left>
      <right style="thin">
        <color theme="0"/>
      </right>
      <top style="thin">
        <color theme="0" tint="-4.9989318521683403E-2"/>
      </top>
      <bottom style="thin">
        <color theme="0" tint="-4.9989318521683403E-2"/>
      </bottom>
      <diagonal/>
    </border>
    <border>
      <left style="thin">
        <color theme="0"/>
      </left>
      <right style="thin">
        <color theme="0"/>
      </right>
      <top style="thin">
        <color theme="0" tint="-4.9989318521683403E-2"/>
      </top>
      <bottom style="thin">
        <color theme="0"/>
      </bottom>
      <diagonal/>
    </border>
    <border>
      <left style="thin">
        <color theme="0" tint="-4.9989318521683403E-2"/>
      </left>
      <right style="thin">
        <color theme="0" tint="-4.9989318521683403E-2"/>
      </right>
      <top/>
      <bottom style="thin">
        <color theme="0" tint="-4.9989318521683403E-2"/>
      </bottom>
      <diagonal/>
    </border>
  </borders>
  <cellStyleXfs count="1">
    <xf numFmtId="0" fontId="0" fillId="0" borderId="0"/>
  </cellStyleXfs>
  <cellXfs count="60">
    <xf numFmtId="0" fontId="0" fillId="0" borderId="0" xfId="0"/>
    <xf numFmtId="0" fontId="3" fillId="3" borderId="0" xfId="0" applyFont="1" applyFill="1"/>
    <xf numFmtId="0" fontId="5" fillId="3" borderId="0" xfId="0" applyFont="1" applyFill="1" applyAlignment="1">
      <alignment horizontal="left" vertical="center"/>
    </xf>
    <xf numFmtId="0" fontId="6" fillId="3" borderId="0" xfId="0" applyFont="1" applyFill="1" applyAlignment="1">
      <alignment horizontal="center" vertical="center"/>
    </xf>
    <xf numFmtId="0" fontId="7" fillId="3" borderId="0" xfId="0" applyFont="1" applyFill="1" applyAlignment="1">
      <alignment horizontal="left" vertical="center"/>
    </xf>
    <xf numFmtId="0" fontId="5" fillId="3" borderId="0" xfId="0" applyFont="1" applyFill="1" applyAlignment="1">
      <alignment horizontal="center" vertical="center" wrapText="1"/>
    </xf>
    <xf numFmtId="0" fontId="8" fillId="3" borderId="0" xfId="0" applyFont="1" applyFill="1" applyAlignment="1">
      <alignment horizontal="left" vertical="center" indent="1"/>
    </xf>
    <xf numFmtId="164" fontId="7" fillId="3" borderId="0" xfId="0" applyNumberFormat="1" applyFont="1" applyFill="1" applyAlignment="1">
      <alignment horizontal="center" vertical="center"/>
    </xf>
    <xf numFmtId="0" fontId="9" fillId="3" borderId="0" xfId="0" applyFont="1" applyFill="1" applyAlignment="1">
      <alignment horizontal="center" vertical="center"/>
    </xf>
    <xf numFmtId="164" fontId="8" fillId="3" borderId="0" xfId="0" applyNumberFormat="1" applyFont="1" applyFill="1" applyAlignment="1">
      <alignment horizontal="center" vertical="center"/>
    </xf>
    <xf numFmtId="0" fontId="3" fillId="0" borderId="0" xfId="0" applyFont="1" applyFill="1" applyBorder="1"/>
    <xf numFmtId="0" fontId="3" fillId="0" borderId="0" xfId="0" applyFont="1"/>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8" xfId="0" applyFont="1" applyFill="1" applyBorder="1" applyAlignment="1">
      <alignment horizontal="center" vertical="center"/>
    </xf>
    <xf numFmtId="0" fontId="12" fillId="0" borderId="8" xfId="0" applyFont="1" applyFill="1" applyBorder="1" applyAlignment="1">
      <alignment horizontal="center" vertical="center" wrapText="1"/>
    </xf>
    <xf numFmtId="0" fontId="11" fillId="0" borderId="8" xfId="0" applyFont="1" applyFill="1" applyBorder="1" applyAlignment="1" applyProtection="1">
      <alignment horizontal="left" vertical="center" indent="1"/>
    </xf>
    <xf numFmtId="0" fontId="11" fillId="0" borderId="8" xfId="0" applyFont="1" applyFill="1" applyBorder="1" applyAlignment="1">
      <alignment vertical="center"/>
    </xf>
    <xf numFmtId="0" fontId="11" fillId="0" borderId="8" xfId="0" applyFont="1" applyFill="1" applyBorder="1" applyAlignment="1">
      <alignment horizontal="left" vertical="center"/>
    </xf>
    <xf numFmtId="166" fontId="11" fillId="0" borderId="9"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11" fillId="0" borderId="7" xfId="0" applyFont="1" applyFill="1" applyBorder="1" applyAlignment="1">
      <alignment horizontal="center" vertical="center"/>
    </xf>
    <xf numFmtId="165" fontId="11" fillId="0" borderId="8" xfId="0" applyNumberFormat="1" applyFont="1" applyFill="1" applyBorder="1" applyAlignment="1">
      <alignment horizontal="right"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1" fillId="0" borderId="0" xfId="0" applyFont="1" applyFill="1" applyBorder="1" applyAlignment="1" applyProtection="1">
      <alignment horizontal="left" vertical="center" indent="1"/>
    </xf>
    <xf numFmtId="0" fontId="11" fillId="0" borderId="0" xfId="0" applyFont="1" applyFill="1" applyBorder="1" applyAlignment="1">
      <alignment vertical="center"/>
    </xf>
    <xf numFmtId="0" fontId="3" fillId="0" borderId="0" xfId="0" applyFont="1" applyFill="1" applyBorder="1" applyAlignment="1">
      <alignment horizontal="left"/>
    </xf>
    <xf numFmtId="0" fontId="11" fillId="0" borderId="13" xfId="0" applyFont="1" applyFill="1" applyBorder="1" applyAlignment="1">
      <alignment horizontal="center" vertical="center"/>
    </xf>
    <xf numFmtId="0" fontId="12" fillId="0" borderId="13" xfId="0" applyFont="1" applyFill="1" applyBorder="1" applyAlignment="1">
      <alignment horizontal="center" vertical="center" wrapText="1"/>
    </xf>
    <xf numFmtId="0" fontId="11" fillId="0" borderId="13" xfId="0" applyFont="1" applyFill="1" applyBorder="1" applyAlignment="1" applyProtection="1">
      <alignment horizontal="left" vertical="center" indent="1"/>
    </xf>
    <xf numFmtId="0" fontId="11" fillId="0" borderId="13" xfId="0" applyFont="1" applyFill="1" applyBorder="1" applyAlignment="1">
      <alignment vertical="center"/>
    </xf>
    <xf numFmtId="166" fontId="11" fillId="0" borderId="0" xfId="0" applyNumberFormat="1" applyFont="1" applyFill="1" applyAlignment="1">
      <alignment horizontal="right" vertical="center"/>
    </xf>
    <xf numFmtId="0" fontId="3" fillId="2" borderId="1" xfId="0" applyFont="1" applyFill="1" applyBorder="1"/>
    <xf numFmtId="0" fontId="14" fillId="5" borderId="10" xfId="0" applyFont="1" applyFill="1" applyBorder="1" applyAlignment="1">
      <alignment horizontal="left" vertical="center"/>
    </xf>
    <xf numFmtId="0" fontId="3" fillId="6" borderId="1" xfId="0" applyFont="1" applyFill="1" applyBorder="1" applyAlignment="1">
      <alignment horizontal="left" vertical="center"/>
    </xf>
    <xf numFmtId="0" fontId="14" fillId="5" borderId="11" xfId="0" applyFont="1" applyFill="1" applyBorder="1" applyAlignment="1">
      <alignment horizontal="left" vertical="center"/>
    </xf>
    <xf numFmtId="14" fontId="3" fillId="6" borderId="1" xfId="0" applyNumberFormat="1" applyFont="1" applyFill="1" applyBorder="1" applyAlignment="1">
      <alignment horizontal="left" vertical="center"/>
    </xf>
    <xf numFmtId="0" fontId="14" fillId="5" borderId="12" xfId="0" applyFont="1" applyFill="1" applyBorder="1" applyAlignment="1">
      <alignment horizontal="left" vertical="center"/>
    </xf>
    <xf numFmtId="0" fontId="13" fillId="4" borderId="0" xfId="0" applyFont="1" applyFill="1" applyAlignment="1">
      <alignment horizontal="center" vertical="center"/>
    </xf>
    <xf numFmtId="0" fontId="13" fillId="4" borderId="0" xfId="0" applyFont="1" applyFill="1" applyAlignment="1">
      <alignment horizontal="left" vertical="center"/>
    </xf>
    <xf numFmtId="0" fontId="3" fillId="0" borderId="0" xfId="0" applyFont="1" applyFill="1" applyBorder="1" applyAlignment="1">
      <alignment horizontal="left" vertical="center"/>
    </xf>
    <xf numFmtId="0" fontId="15" fillId="7" borderId="4" xfId="0" applyFont="1" applyFill="1" applyBorder="1" applyAlignment="1">
      <alignment horizontal="center" vertical="center"/>
    </xf>
    <xf numFmtId="0" fontId="15" fillId="7" borderId="5" xfId="0" applyFont="1" applyFill="1" applyBorder="1" applyAlignment="1">
      <alignment vertical="center"/>
    </xf>
    <xf numFmtId="0" fontId="15" fillId="7" borderId="1" xfId="0" applyFont="1" applyFill="1" applyBorder="1" applyAlignment="1">
      <alignment horizontal="center" vertical="center"/>
    </xf>
    <xf numFmtId="0" fontId="15" fillId="7" borderId="2" xfId="0" applyFont="1" applyFill="1" applyBorder="1" applyAlignment="1">
      <alignment vertical="center"/>
    </xf>
    <xf numFmtId="0" fontId="15" fillId="7" borderId="1" xfId="0" applyFont="1" applyFill="1" applyBorder="1" applyAlignment="1">
      <alignment vertical="center"/>
    </xf>
    <xf numFmtId="0" fontId="3" fillId="7" borderId="1" xfId="0" applyFont="1" applyFill="1" applyBorder="1" applyAlignment="1">
      <alignment horizontal="left" vertical="center"/>
    </xf>
    <xf numFmtId="0" fontId="3" fillId="7" borderId="1" xfId="0" applyFont="1" applyFill="1" applyBorder="1" applyAlignment="1">
      <alignment horizontal="center" vertical="center"/>
    </xf>
    <xf numFmtId="0" fontId="3" fillId="7" borderId="3" xfId="0" applyFont="1" applyFill="1" applyBorder="1" applyAlignment="1">
      <alignment horizontal="center" vertical="center"/>
    </xf>
    <xf numFmtId="0" fontId="4" fillId="3" borderId="0" xfId="0" applyFont="1" applyFill="1" applyAlignment="1">
      <alignment horizontal="left" vertical="center" indent="5"/>
    </xf>
    <xf numFmtId="0" fontId="13" fillId="4" borderId="0" xfId="0" applyFont="1" applyFill="1" applyAlignment="1">
      <alignment horizontal="center" vertical="center"/>
    </xf>
    <xf numFmtId="0" fontId="3" fillId="7" borderId="6" xfId="0" applyFont="1" applyFill="1" applyBorder="1" applyAlignment="1">
      <alignment horizontal="left" vertical="top" wrapText="1"/>
    </xf>
    <xf numFmtId="0" fontId="3" fillId="7" borderId="0" xfId="0" applyFont="1" applyFill="1" applyBorder="1" applyAlignment="1">
      <alignment horizontal="left" vertical="top" wrapText="1"/>
    </xf>
    <xf numFmtId="0" fontId="4" fillId="3" borderId="0" xfId="0" applyFont="1" applyFill="1" applyAlignment="1">
      <alignment vertical="center"/>
    </xf>
    <xf numFmtId="0" fontId="4" fillId="3" borderId="0" xfId="0" applyFont="1" applyFill="1" applyAlignment="1">
      <alignment horizontal="left" vertical="center" indent="8"/>
    </xf>
  </cellXfs>
  <cellStyles count="1">
    <cellStyle name="Normal" xfId="0" builtinId="0"/>
  </cellStyles>
  <dxfs count="25">
    <dxf>
      <font>
        <b/>
        <i val="0"/>
      </font>
      <fill>
        <patternFill>
          <bgColor theme="0" tint="-4.9989318521683403E-2"/>
        </patternFill>
      </fill>
      <border>
        <top style="thin">
          <color theme="0" tint="-0.24994659260841701"/>
        </top>
        <bottom style="thin">
          <color theme="0" tint="-0.24994659260841701"/>
        </bottom>
        <vertical/>
        <horizontal/>
      </border>
    </dxf>
    <dxf>
      <numFmt numFmtId="167" formatCode="\ \ \ @"/>
    </dxf>
    <dxf>
      <numFmt numFmtId="168" formatCode="\ \ \ \ \ \ @"/>
    </dxf>
    <dxf>
      <numFmt numFmtId="169" formatCode="\ \ \ \ \ \ \ \ \ @"/>
    </dxf>
    <dxf>
      <numFmt numFmtId="170" formatCode="\ \ \ \ \ \ \ \ \ \ \ \ @"/>
    </dxf>
    <dxf>
      <font>
        <b val="0"/>
        <i val="0"/>
        <strike val="0"/>
        <condense val="0"/>
        <extend val="0"/>
        <outline val="0"/>
        <shadow val="0"/>
        <u val="none"/>
        <vertAlign val="baseline"/>
        <sz val="10"/>
        <color auto="1"/>
        <name val="Inter"/>
        <scheme val="none"/>
      </font>
      <numFmt numFmtId="165" formatCode="&quot;$&quot;#,##0.00"/>
      <fill>
        <patternFill patternType="none">
          <fgColor indexed="64"/>
          <bgColor indexed="65"/>
        </patternFill>
      </fill>
      <alignment horizontal="right" vertical="center" textRotation="0" wrapText="0" indent="0" justifyLastLine="0" shrinkToFit="0" readingOrder="0"/>
      <border diagonalUp="0" diagonalDown="0" outline="0">
        <left style="thin">
          <color theme="0" tint="-4.9989318521683403E-2"/>
        </left>
        <right style="thin">
          <color theme="0" tint="-4.9989318521683403E-2"/>
        </right>
        <top/>
        <bottom/>
      </border>
    </dxf>
    <dxf>
      <font>
        <b val="0"/>
        <i val="0"/>
        <strike val="0"/>
        <condense val="0"/>
        <extend val="0"/>
        <outline val="0"/>
        <shadow val="0"/>
        <u val="none"/>
        <vertAlign val="baseline"/>
        <sz val="10"/>
        <color auto="1"/>
        <name val="Inter"/>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4.9989318521683403E-2"/>
        </left>
        <right style="thin">
          <color theme="0" tint="-4.9989318521683403E-2"/>
        </right>
        <top/>
        <bottom/>
      </border>
    </dxf>
    <dxf>
      <font>
        <b val="0"/>
        <i val="0"/>
        <strike val="0"/>
        <condense val="0"/>
        <extend val="0"/>
        <outline val="0"/>
        <shadow val="0"/>
        <u val="none"/>
        <vertAlign val="baseline"/>
        <sz val="10"/>
        <color auto="1"/>
        <name val="Inter"/>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0" tint="-4.9989318521683403E-2"/>
        </right>
        <top/>
        <bottom/>
      </border>
    </dxf>
    <dxf>
      <font>
        <b val="0"/>
        <i val="0"/>
        <strike val="0"/>
        <condense val="0"/>
        <extend val="0"/>
        <outline val="0"/>
        <shadow val="0"/>
        <u val="none"/>
        <vertAlign val="baseline"/>
        <sz val="10"/>
        <color auto="1"/>
        <name val="Inter"/>
        <scheme val="none"/>
      </font>
      <numFmt numFmtId="166" formatCode="[$-409]d\-mmm\-yy;@"/>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Inter"/>
        <scheme val="none"/>
      </font>
      <numFmt numFmtId="166" formatCode="[$-409]d\-mmm\-yy;@"/>
      <fill>
        <patternFill patternType="none">
          <fgColor indexed="64"/>
          <bgColor indexed="65"/>
        </patternFill>
      </fill>
      <alignment horizontal="right" vertical="center" textRotation="0" wrapText="0"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0"/>
        <color auto="1"/>
        <name val="Inter"/>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theme="0" tint="-4.9989318521683403E-2"/>
        </left>
        <right style="thin">
          <color theme="0" tint="-4.9989318521683403E-2"/>
        </right>
        <top/>
        <bottom/>
      </border>
    </dxf>
    <dxf>
      <font>
        <b val="0"/>
        <i val="0"/>
        <strike val="0"/>
        <condense val="0"/>
        <extend val="0"/>
        <outline val="0"/>
        <shadow val="0"/>
        <u val="none"/>
        <vertAlign val="baseline"/>
        <sz val="10"/>
        <color auto="1"/>
        <name val="Inter"/>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theme="0" tint="-4.9989318521683403E-2"/>
        </left>
        <right style="thin">
          <color theme="0" tint="-4.9989318521683403E-2"/>
        </right>
        <top/>
        <bottom/>
      </border>
    </dxf>
    <dxf>
      <font>
        <b val="0"/>
        <i val="0"/>
        <strike val="0"/>
        <condense val="0"/>
        <extend val="0"/>
        <outline val="0"/>
        <shadow val="0"/>
        <u val="none"/>
        <vertAlign val="baseline"/>
        <sz val="10"/>
        <color auto="1"/>
        <name val="Inter"/>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4.9989318521683403E-2"/>
        </left>
        <right style="thin">
          <color theme="0" tint="-4.9989318521683403E-2"/>
        </right>
        <top/>
        <bottom/>
      </border>
    </dxf>
    <dxf>
      <font>
        <b val="0"/>
        <i val="0"/>
        <strike val="0"/>
        <condense val="0"/>
        <extend val="0"/>
        <outline val="0"/>
        <shadow val="0"/>
        <u val="none"/>
        <vertAlign val="baseline"/>
        <sz val="10"/>
        <color auto="1"/>
        <name val="Inter"/>
        <scheme val="none"/>
      </font>
      <fill>
        <patternFill patternType="none">
          <fgColor indexed="64"/>
          <bgColor indexed="65"/>
        </patternFill>
      </fill>
      <alignment horizontal="left" vertical="center" textRotation="0" wrapText="0" indent="1" justifyLastLine="0" shrinkToFit="0" readingOrder="0"/>
      <border diagonalUp="0" diagonalDown="0" outline="0">
        <left style="thin">
          <color theme="0" tint="-4.9989318521683403E-2"/>
        </left>
        <right style="thin">
          <color theme="0" tint="-4.9989318521683403E-2"/>
        </right>
        <top/>
        <bottom/>
      </border>
      <protection locked="1" hidden="0"/>
    </dxf>
    <dxf>
      <font>
        <b/>
        <i val="0"/>
        <strike val="0"/>
        <condense val="0"/>
        <extend val="0"/>
        <outline val="0"/>
        <shadow val="0"/>
        <u val="none"/>
        <vertAlign val="baseline"/>
        <sz val="10"/>
        <color theme="4" tint="-0.499984740745262"/>
        <name val="Inter"/>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tint="-4.9989318521683403E-2"/>
        </left>
        <right style="thin">
          <color theme="0" tint="-4.9989318521683403E-2"/>
        </right>
        <top/>
        <bottom/>
      </border>
    </dxf>
    <dxf>
      <font>
        <b val="0"/>
        <i val="0"/>
        <strike val="0"/>
        <condense val="0"/>
        <extend val="0"/>
        <outline val="0"/>
        <shadow val="0"/>
        <u val="none"/>
        <vertAlign val="baseline"/>
        <sz val="10"/>
        <color auto="1"/>
        <name val="Inter"/>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bottom/>
      </border>
    </dxf>
    <dxf>
      <font>
        <strike val="0"/>
        <outline val="0"/>
        <shadow val="0"/>
        <u val="none"/>
        <vertAlign val="baseline"/>
        <name val="Inter"/>
        <scheme val="none"/>
      </font>
    </dxf>
    <dxf>
      <font>
        <b/>
        <i val="0"/>
        <strike val="0"/>
        <condense val="0"/>
        <extend val="0"/>
        <outline val="0"/>
        <shadow val="0"/>
        <u val="none"/>
        <vertAlign val="baseline"/>
        <sz val="10"/>
        <color theme="0" tint="-4.9989318521683403E-2"/>
        <name val="Inter"/>
        <scheme val="none"/>
      </font>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theme="0" tint="-4.9989318521683403E-2"/>
        </left>
        <right style="thin">
          <color theme="0" tint="-4.9989318521683403E-2"/>
        </right>
        <top/>
        <bottom/>
      </border>
    </dxf>
    <dxf>
      <numFmt numFmtId="167" formatCode="\ \ \ @"/>
    </dxf>
    <dxf>
      <numFmt numFmtId="168" formatCode="\ \ \ \ \ \ @"/>
    </dxf>
    <dxf>
      <numFmt numFmtId="169" formatCode="\ \ \ \ \ \ \ \ \ @"/>
    </dxf>
    <dxf>
      <numFmt numFmtId="170" formatCode="\ \ \ \ \ \ \ \ \ \ \ \ @"/>
    </dxf>
    <dxf>
      <font>
        <b/>
        <i val="0"/>
      </font>
      <fill>
        <patternFill>
          <bgColor theme="0" tint="-4.9989318521683403E-2"/>
        </patternFill>
      </fill>
      <border>
        <top style="thin">
          <color theme="0" tint="-0.24994659260841701"/>
        </top>
        <bottom style="thin">
          <color theme="0" tint="-0.24994659260841701"/>
        </bottom>
        <vertical/>
        <horizontal/>
      </border>
    </dxf>
    <dxf>
      <font>
        <b/>
        <i val="0"/>
      </font>
    </dxf>
    <dxf>
      <fill>
        <patternFill>
          <bgColor theme="4" tint="0.59996337778862885"/>
        </patternFill>
      </fill>
    </dxf>
  </dxfs>
  <tableStyles count="0" defaultTableStyle="TableStyleMedium2" defaultPivotStyle="PivotStyleMedium9"/>
  <colors>
    <mruColors>
      <color rgb="FFCCDCFB"/>
      <color rgb="FF4E8AFF"/>
      <color rgb="FFCDE0F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laky.com/"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133350</xdr:colOff>
      <xdr:row>0</xdr:row>
      <xdr:rowOff>95251</xdr:rowOff>
    </xdr:from>
    <xdr:to>
      <xdr:col>2</xdr:col>
      <xdr:colOff>485775</xdr:colOff>
      <xdr:row>0</xdr:row>
      <xdr:rowOff>486689</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95251"/>
          <a:ext cx="1190625" cy="391438"/>
        </a:xfrm>
        <a:prstGeom prst="rect">
          <a:avLst/>
        </a:prstGeom>
      </xdr:spPr>
    </xdr:pic>
    <xdr:clientData/>
  </xdr:twoCellAnchor>
  <xdr:twoCellAnchor editAs="absolute">
    <xdr:from>
      <xdr:col>16</xdr:col>
      <xdr:colOff>352424</xdr:colOff>
      <xdr:row>0</xdr:row>
      <xdr:rowOff>85725</xdr:rowOff>
    </xdr:from>
    <xdr:to>
      <xdr:col>19</xdr:col>
      <xdr:colOff>704849</xdr:colOff>
      <xdr:row>0</xdr:row>
      <xdr:rowOff>514350</xdr:rowOff>
    </xdr:to>
    <xdr:sp macro="" textlink="">
      <xdr:nvSpPr>
        <xdr:cNvPr id="4" name="Rounded Rectangle 3">
          <a:hlinkClick xmlns:r="http://schemas.openxmlformats.org/officeDocument/2006/relationships" r:id="rId1"/>
        </xdr:cNvPr>
        <xdr:cNvSpPr/>
      </xdr:nvSpPr>
      <xdr:spPr>
        <a:xfrm>
          <a:off x="15344774" y="85725"/>
          <a:ext cx="2352675" cy="428625"/>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1"/>
              </a:solidFill>
              <a:latin typeface="Roboto" pitchFamily="2" charset="0"/>
              <a:ea typeface="Roboto" pitchFamily="2" charset="0"/>
            </a:rPr>
            <a:t>Manage</a:t>
          </a:r>
          <a:r>
            <a:rPr lang="en-GB" sz="1200" baseline="0">
              <a:solidFill>
                <a:schemeClr val="bg1"/>
              </a:solidFill>
              <a:latin typeface="Roboto" pitchFamily="2" charset="0"/>
              <a:ea typeface="Roboto" pitchFamily="2" charset="0"/>
            </a:rPr>
            <a:t> your project with Plaky</a:t>
          </a:r>
          <a:endParaRPr lang="en-GB" sz="1200">
            <a:solidFill>
              <a:schemeClr val="bg1"/>
            </a:solidFill>
            <a:latin typeface="Roboto" pitchFamily="2" charset="0"/>
            <a:ea typeface="Roboto"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123825</xdr:colOff>
      <xdr:row>0</xdr:row>
      <xdr:rowOff>114300</xdr:rowOff>
    </xdr:from>
    <xdr:to>
      <xdr:col>2</xdr:col>
      <xdr:colOff>523875</xdr:colOff>
      <xdr:row>0</xdr:row>
      <xdr:rowOff>505738</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114300"/>
          <a:ext cx="1190625" cy="391438"/>
        </a:xfrm>
        <a:prstGeom prst="rect">
          <a:avLst/>
        </a:prstGeom>
      </xdr:spPr>
    </xdr:pic>
    <xdr:clientData/>
  </xdr:twoCellAnchor>
  <xdr:twoCellAnchor editAs="absolute">
    <xdr:from>
      <xdr:col>25</xdr:col>
      <xdr:colOff>19050</xdr:colOff>
      <xdr:row>0</xdr:row>
      <xdr:rowOff>85725</xdr:rowOff>
    </xdr:from>
    <xdr:to>
      <xdr:col>29</xdr:col>
      <xdr:colOff>9525</xdr:colOff>
      <xdr:row>0</xdr:row>
      <xdr:rowOff>514350</xdr:rowOff>
    </xdr:to>
    <xdr:sp macro="" textlink="">
      <xdr:nvSpPr>
        <xdr:cNvPr id="3" name="Rounded Rectangle 2">
          <a:hlinkClick xmlns:r="http://schemas.openxmlformats.org/officeDocument/2006/relationships" r:id="rId1"/>
        </xdr:cNvPr>
        <xdr:cNvSpPr/>
      </xdr:nvSpPr>
      <xdr:spPr>
        <a:xfrm>
          <a:off x="15192375" y="85725"/>
          <a:ext cx="2352675" cy="428625"/>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1"/>
              </a:solidFill>
              <a:latin typeface="Roboto" pitchFamily="2" charset="0"/>
              <a:ea typeface="Roboto" pitchFamily="2" charset="0"/>
            </a:rPr>
            <a:t>Manage</a:t>
          </a:r>
          <a:r>
            <a:rPr lang="en-GB" sz="1200" baseline="0">
              <a:solidFill>
                <a:schemeClr val="bg1"/>
              </a:solidFill>
              <a:latin typeface="Roboto" pitchFamily="2" charset="0"/>
              <a:ea typeface="Roboto" pitchFamily="2" charset="0"/>
            </a:rPr>
            <a:t> your project with Plaky</a:t>
          </a:r>
          <a:endParaRPr lang="en-GB" sz="1200">
            <a:solidFill>
              <a:schemeClr val="bg1"/>
            </a:solidFill>
            <a:latin typeface="Roboto" pitchFamily="2" charset="0"/>
            <a:ea typeface="Roboto"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200025</xdr:colOff>
      <xdr:row>0</xdr:row>
      <xdr:rowOff>95250</xdr:rowOff>
    </xdr:from>
    <xdr:to>
      <xdr:col>2</xdr:col>
      <xdr:colOff>19050</xdr:colOff>
      <xdr:row>0</xdr:row>
      <xdr:rowOff>486688</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95250"/>
          <a:ext cx="1190625" cy="391438"/>
        </a:xfrm>
        <a:prstGeom prst="rect">
          <a:avLst/>
        </a:prstGeom>
      </xdr:spPr>
    </xdr:pic>
    <xdr:clientData/>
  </xdr:twoCellAnchor>
  <xdr:twoCellAnchor editAs="absolute">
    <xdr:from>
      <xdr:col>18</xdr:col>
      <xdr:colOff>257175</xdr:colOff>
      <xdr:row>0</xdr:row>
      <xdr:rowOff>76200</xdr:rowOff>
    </xdr:from>
    <xdr:to>
      <xdr:col>22</xdr:col>
      <xdr:colOff>247650</xdr:colOff>
      <xdr:row>0</xdr:row>
      <xdr:rowOff>504825</xdr:rowOff>
    </xdr:to>
    <xdr:sp macro="" textlink="">
      <xdr:nvSpPr>
        <xdr:cNvPr id="3" name="Rounded Rectangle 2">
          <a:hlinkClick xmlns:r="http://schemas.openxmlformats.org/officeDocument/2006/relationships" r:id="rId1"/>
        </xdr:cNvPr>
        <xdr:cNvSpPr/>
      </xdr:nvSpPr>
      <xdr:spPr>
        <a:xfrm>
          <a:off x="15182850" y="76200"/>
          <a:ext cx="2352675" cy="428625"/>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1"/>
              </a:solidFill>
              <a:latin typeface="Roboto" pitchFamily="2" charset="0"/>
              <a:ea typeface="Roboto" pitchFamily="2" charset="0"/>
            </a:rPr>
            <a:t>Manage</a:t>
          </a:r>
          <a:r>
            <a:rPr lang="en-GB" sz="1200" baseline="0">
              <a:solidFill>
                <a:schemeClr val="bg1"/>
              </a:solidFill>
              <a:latin typeface="Roboto" pitchFamily="2" charset="0"/>
              <a:ea typeface="Roboto" pitchFamily="2" charset="0"/>
            </a:rPr>
            <a:t> your project with Plaky</a:t>
          </a:r>
          <a:endParaRPr lang="en-GB" sz="1200">
            <a:solidFill>
              <a:schemeClr val="bg1"/>
            </a:solidFill>
            <a:latin typeface="Roboto" pitchFamily="2" charset="0"/>
            <a:ea typeface="Roboto"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161925</xdr:colOff>
      <xdr:row>0</xdr:row>
      <xdr:rowOff>104775</xdr:rowOff>
    </xdr:from>
    <xdr:to>
      <xdr:col>2</xdr:col>
      <xdr:colOff>133350</xdr:colOff>
      <xdr:row>0</xdr:row>
      <xdr:rowOff>496213</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5" y="104775"/>
          <a:ext cx="1190625" cy="391438"/>
        </a:xfrm>
        <a:prstGeom prst="rect">
          <a:avLst/>
        </a:prstGeom>
      </xdr:spPr>
    </xdr:pic>
    <xdr:clientData/>
  </xdr:twoCellAnchor>
  <xdr:twoCellAnchor editAs="absolute">
    <xdr:from>
      <xdr:col>24</xdr:col>
      <xdr:colOff>600075</xdr:colOff>
      <xdr:row>0</xdr:row>
      <xdr:rowOff>76200</xdr:rowOff>
    </xdr:from>
    <xdr:to>
      <xdr:col>28</xdr:col>
      <xdr:colOff>514350</xdr:colOff>
      <xdr:row>0</xdr:row>
      <xdr:rowOff>504825</xdr:rowOff>
    </xdr:to>
    <xdr:sp macro="" textlink="">
      <xdr:nvSpPr>
        <xdr:cNvPr id="3" name="Rounded Rectangle 2">
          <a:hlinkClick xmlns:r="http://schemas.openxmlformats.org/officeDocument/2006/relationships" r:id="rId1"/>
        </xdr:cNvPr>
        <xdr:cNvSpPr/>
      </xdr:nvSpPr>
      <xdr:spPr>
        <a:xfrm>
          <a:off x="15230475" y="76200"/>
          <a:ext cx="2352675" cy="428625"/>
        </a:xfrm>
        <a:prstGeom prst="round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1"/>
              </a:solidFill>
              <a:latin typeface="Roboto" pitchFamily="2" charset="0"/>
              <a:ea typeface="Roboto" pitchFamily="2" charset="0"/>
            </a:rPr>
            <a:t>Manage</a:t>
          </a:r>
          <a:r>
            <a:rPr lang="en-GB" sz="1200" baseline="0">
              <a:solidFill>
                <a:schemeClr val="bg1"/>
              </a:solidFill>
              <a:latin typeface="Roboto" pitchFamily="2" charset="0"/>
              <a:ea typeface="Roboto" pitchFamily="2" charset="0"/>
            </a:rPr>
            <a:t> your project with Plaky</a:t>
          </a:r>
          <a:endParaRPr lang="en-GB" sz="1200">
            <a:solidFill>
              <a:schemeClr val="bg1"/>
            </a:solidFill>
            <a:latin typeface="Roboto" pitchFamily="2" charset="0"/>
            <a:ea typeface="Roboto" pitchFamily="2" charset="0"/>
          </a:endParaRPr>
        </a:p>
      </xdr:txBody>
    </xdr:sp>
    <xdr:clientData/>
  </xdr:twoCellAnchor>
  <xdr:twoCellAnchor editAs="absolute">
    <xdr:from>
      <xdr:col>1</xdr:col>
      <xdr:colOff>0</xdr:colOff>
      <xdr:row>2</xdr:row>
      <xdr:rowOff>190499</xdr:rowOff>
    </xdr:from>
    <xdr:to>
      <xdr:col>9</xdr:col>
      <xdr:colOff>0</xdr:colOff>
      <xdr:row>18</xdr:row>
      <xdr:rowOff>9524</xdr:rowOff>
    </xdr:to>
    <xdr:sp macro="" textlink="">
      <xdr:nvSpPr>
        <xdr:cNvPr id="4" name="TextBox 3"/>
        <xdr:cNvSpPr txBox="1"/>
      </xdr:nvSpPr>
      <xdr:spPr>
        <a:xfrm>
          <a:off x="609600" y="962024"/>
          <a:ext cx="4876800" cy="286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This template is for reference only. </a:t>
          </a:r>
          <a:br>
            <a:rPr lang="en-GB" sz="1200"/>
          </a:br>
          <a:endParaRPr lang="en-GB" sz="1200"/>
        </a:p>
        <a:p>
          <a:r>
            <a:rPr lang="en-GB" sz="1200"/>
            <a:t>Plaky aims to provide the most accurate and up-to-date information at all times. Plaky makes no warranties or representations of any kind, expressed or implied, about the accuracy, completeness, and reliability of the information and formulas provided in this template. </a:t>
          </a:r>
          <a:br>
            <a:rPr lang="en-GB" sz="1200"/>
          </a:br>
          <a:r>
            <a:rPr lang="en-GB" sz="1200"/>
            <a:t/>
          </a:r>
          <a:br>
            <a:rPr lang="en-GB" sz="1200"/>
          </a:br>
          <a:r>
            <a:rPr lang="en-GB" sz="1200"/>
            <a:t>Plaky shall not be liable for any indirect, incidental, special, consequential, or exemplary damages, or any loss of profits or revenues caused directly or indirectly by the use of this template. Plaky shall not be liable for any loss of data, goodwill, use, or any other intangible losses arising out of your access to, use, or inability to use this template. </a:t>
          </a:r>
          <a:br>
            <a:rPr lang="en-GB" sz="1200"/>
          </a:br>
          <a:r>
            <a:rPr lang="en-GB" sz="1200"/>
            <a:t/>
          </a:r>
          <a:br>
            <a:rPr lang="en-GB" sz="1200"/>
          </a:br>
          <a:r>
            <a:rPr lang="en-GB" sz="1200"/>
            <a:t>Use this template at your own risk.</a:t>
          </a:r>
        </a:p>
      </xdr:txBody>
    </xdr:sp>
    <xdr:clientData/>
  </xdr:twoCellAnchor>
</xdr:wsDr>
</file>

<file path=xl/tables/table1.xml><?xml version="1.0" encoding="utf-8"?>
<table xmlns="http://schemas.openxmlformats.org/spreadsheetml/2006/main" id="1" name="Table1" displayName="Table1" ref="B3:L28" totalsRowShown="0" headerRowDxfId="17" dataDxfId="16">
  <autoFilter ref="B3:L28"/>
  <tableColumns count="11">
    <tableColumn id="1" name="Type" dataDxfId="15">
      <calculatedColumnFormula>IFERROR(INDEX(Settings!$H$4:$H$8, MATCH(wbs_lvl,Settings!$G$4:$G$8,0)), "")</calculatedColumnFormula>
    </tableColumn>
    <tableColumn id="2" name="Lvl" dataDxfId="14"/>
    <tableColumn id="3" name="WBS Dictionary ref" dataDxfId="13">
      <calculatedColumnFormula>IF(C4="","",IF(C4&gt;OFFSET(C4,-1,0,1,1),IF(OFFSET(D4,-1,0,1,1)="","1",OFFSET(D4,-1,0,1,1))&amp;REPT(".1",C4-MAX(OFFSET(C4,-1,0,1,1),1)),IF(ISERROR(FIND(".",OFFSET(D4,-1,0,1,1))),REPT("1.",C4-1)&amp;IFERROR(VALUE(OFFSET(D4,-1,0,1,1))+1,"1"),IF(C4=1,"",IFERROR(LEFT(OFFSET(D4,-1,0,1,1),FIND("^",SUBSTITUTE(OFFSET(D4,-1,0,1,1),".","^",C4-1))),""))&amp;VALUE(TRIM(MID(SUBSTITUTE(OFFSET(D4,-1,0,1,1),".",REPT(" ",LEN(OFFSET(D4,-1,0,1,1)))),(C4-1)*LEN(OFFSET(D4,-1,0,1,1))+1,LEN(OFFSET(D4,-1,0,1,1)))))+1)))</calculatedColumnFormula>
    </tableColumn>
    <tableColumn id="4" name="Name" dataDxfId="12"/>
    <tableColumn id="5" name="Description" dataDxfId="11"/>
    <tableColumn id="6" name="Predecessors" dataDxfId="10"/>
    <tableColumn id="7" name="Start" dataDxfId="9"/>
    <tableColumn id="8" name="End" dataDxfId="8"/>
    <tableColumn id="9" name="Work days" dataDxfId="7"/>
    <tableColumn id="10" name="Resources" dataDxfId="6"/>
    <tableColumn id="11" name="Cost" dataDxfId="5"/>
  </tableColumns>
  <tableStyleInfo showFirstColumn="0" showLastColumn="0" showRowStripes="1" showColumnStripes="0"/>
</table>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AD29"/>
  <sheetViews>
    <sheetView showGridLines="0" tabSelected="1" workbookViewId="0">
      <selection activeCell="R3" sqref="R3"/>
    </sheetView>
  </sheetViews>
  <sheetFormatPr defaultColWidth="9.140625" defaultRowHeight="14.25"/>
  <cols>
    <col min="1" max="1" width="4.85546875" style="11" customWidth="1"/>
    <col min="2" max="2" width="7.7109375" style="11" customWidth="1"/>
    <col min="3" max="3" width="8.28515625" style="11" customWidth="1"/>
    <col min="4" max="4" width="14.42578125" style="11" customWidth="1"/>
    <col min="5" max="5" width="46" style="11" customWidth="1"/>
    <col min="6" max="6" width="37.140625" style="11" customWidth="1"/>
    <col min="7" max="7" width="17.5703125" style="11" customWidth="1"/>
    <col min="8" max="8" width="12" style="11" customWidth="1"/>
    <col min="9" max="9" width="11.28515625" style="11" customWidth="1"/>
    <col min="10" max="10" width="6.7109375" style="11" customWidth="1"/>
    <col min="11" max="11" width="22.85546875" style="11" customWidth="1"/>
    <col min="12" max="12" width="11.42578125" style="11" customWidth="1"/>
    <col min="13" max="13" width="0.7109375" style="11" customWidth="1"/>
    <col min="14" max="14" width="10.85546875" style="11" customWidth="1"/>
    <col min="15" max="15" width="1.85546875" style="11" customWidth="1"/>
    <col min="16" max="16" width="11.140625" style="11" customWidth="1"/>
    <col min="17" max="17" width="13.85546875" style="11" customWidth="1"/>
    <col min="18" max="18" width="14.28515625" style="11" customWidth="1"/>
    <col min="19" max="19" width="1.85546875" style="11" customWidth="1"/>
    <col min="20" max="20" width="15" style="11" customWidth="1"/>
    <col min="21" max="16384" width="9.140625" style="11"/>
  </cols>
  <sheetData>
    <row r="1" spans="1:30" s="1" customFormat="1" ht="45.75" customHeight="1">
      <c r="D1" s="54" t="s">
        <v>41</v>
      </c>
      <c r="E1" s="54"/>
      <c r="F1" s="54"/>
      <c r="G1" s="54"/>
      <c r="I1" s="2" t="s">
        <v>30</v>
      </c>
      <c r="J1" s="3"/>
      <c r="K1" s="4" t="str">
        <f>'Project info'!$D$5</f>
        <v>Andrew S.</v>
      </c>
      <c r="L1" s="5" t="s">
        <v>40</v>
      </c>
      <c r="M1" s="6"/>
      <c r="N1" s="7">
        <f>'Project info'!$D$6</f>
        <v>45292</v>
      </c>
      <c r="O1" s="8" t="s">
        <v>31</v>
      </c>
      <c r="P1" s="7">
        <f>'Project info'!$D$7</f>
        <v>45628</v>
      </c>
      <c r="Q1" s="9"/>
      <c r="R1" s="9"/>
      <c r="S1" s="8"/>
      <c r="T1" s="9"/>
    </row>
    <row r="2" spans="1:30" ht="28.5" customHeight="1">
      <c r="A2" s="10"/>
      <c r="B2" s="10"/>
      <c r="C2" s="10"/>
      <c r="D2" s="10"/>
      <c r="E2" s="10"/>
      <c r="F2" s="10"/>
      <c r="H2" s="10"/>
      <c r="I2" s="10"/>
      <c r="J2" s="10"/>
      <c r="K2" s="10"/>
      <c r="L2" s="10"/>
      <c r="M2" s="10"/>
    </row>
    <row r="3" spans="1:30" ht="47.25" customHeight="1">
      <c r="A3" s="10"/>
      <c r="B3" s="12" t="s">
        <v>9</v>
      </c>
      <c r="C3" s="13" t="s">
        <v>0</v>
      </c>
      <c r="D3" s="14" t="s">
        <v>7</v>
      </c>
      <c r="E3" s="15" t="s">
        <v>8</v>
      </c>
      <c r="F3" s="14" t="s">
        <v>33</v>
      </c>
      <c r="G3" s="14" t="s">
        <v>34</v>
      </c>
      <c r="H3" s="14" t="s">
        <v>35</v>
      </c>
      <c r="I3" s="14" t="s">
        <v>36</v>
      </c>
      <c r="J3" s="14" t="s">
        <v>37</v>
      </c>
      <c r="K3" s="14" t="s">
        <v>38</v>
      </c>
      <c r="L3" s="14" t="s">
        <v>39</v>
      </c>
      <c r="M3" s="10"/>
      <c r="O3" s="10"/>
      <c r="P3" s="16"/>
      <c r="Q3" s="16"/>
      <c r="R3" s="17"/>
      <c r="S3" s="16"/>
      <c r="T3" s="10"/>
      <c r="AA3" s="10"/>
      <c r="AB3" s="10"/>
      <c r="AC3" s="10"/>
      <c r="AD3" s="10"/>
    </row>
    <row r="4" spans="1:30" ht="21.75" customHeight="1">
      <c r="A4" s="10"/>
      <c r="B4" s="18" t="str">
        <f>IFERROR(INDEX(Settings!$H$4:$H$8, MATCH(wbs_lvl,Settings!$G$4:$G$8,0)), "")</f>
        <v>D</v>
      </c>
      <c r="C4" s="19">
        <v>1</v>
      </c>
      <c r="D4" s="20" t="str">
        <f ca="1">IF(C4="","",IF(C4&gt;OFFSET(C4,-1,0,1,1),IF(OFFSET(D4,-1,0,1,1)="","1",OFFSET(D4,-1,0,1,1))&amp;REPT(".1",C4-MAX(OFFSET(C4,-1,0,1,1),1)),IF(ISERROR(FIND(".",OFFSET(D4,-1,0,1,1))),REPT("1.",C4-1)&amp;IFERROR(VALUE(OFFSET(D4,-1,0,1,1))+1,"1"),IF(C4=1,"",IFERROR(LEFT(OFFSET(D4,-1,0,1,1),FIND("^",SUBSTITUTE(OFFSET(D4,-1,0,1,1),".","^",C4-1))),""))&amp;VALUE(TRIM(MID(SUBSTITUTE(OFFSET(D4,-1,0,1,1),".",REPT(" ",LEN(OFFSET(D4,-1,0,1,1)))),(C4-1)*LEN(OFFSET(D4,-1,0,1,1))+1,LEN(OFFSET(D4,-1,0,1,1)))))+1)))</f>
        <v>1</v>
      </c>
      <c r="E4" s="21" t="s">
        <v>10</v>
      </c>
      <c r="F4" s="22"/>
      <c r="G4" s="22"/>
      <c r="H4" s="23"/>
      <c r="I4" s="24"/>
      <c r="J4" s="25"/>
      <c r="K4" s="21"/>
      <c r="L4" s="26"/>
      <c r="M4" s="10"/>
      <c r="O4" s="10"/>
      <c r="P4" s="27"/>
      <c r="Q4" s="28"/>
      <c r="R4" s="29"/>
      <c r="S4" s="30"/>
      <c r="T4" s="10"/>
      <c r="AA4" s="10"/>
      <c r="AB4" s="10"/>
      <c r="AC4" s="31"/>
      <c r="AD4" s="31"/>
    </row>
    <row r="5" spans="1:30" ht="15" customHeight="1">
      <c r="A5" s="10"/>
      <c r="B5" s="18" t="str">
        <f>IFERROR(INDEX(Settings!$H$4:$H$8, MATCH(wbs_lvl,Settings!$G$4:$G$8,0)), "")</f>
        <v>T</v>
      </c>
      <c r="C5" s="19">
        <v>2</v>
      </c>
      <c r="D5" s="20" t="str">
        <f t="shared" ref="D5:D23" ca="1" si="0">IF(C5="","",IF(C5&gt;OFFSET(C5,-1,0,1,1),IF(OFFSET(D5,-1,0,1,1)="","1",OFFSET(D5,-1,0,1,1))&amp;REPT(".1",C5-MAX(OFFSET(C5,-1,0,1,1),1)),IF(ISERROR(FIND(".",OFFSET(D5,-1,0,1,1))),REPT("1.",C5-1)&amp;IFERROR(VALUE(OFFSET(D5,-1,0,1,1))+1,"1"),IF(C5=1,"",IFERROR(LEFT(OFFSET(D5,-1,0,1,1),FIND("^",SUBSTITUTE(OFFSET(D5,-1,0,1,1),".","^",C5-1))),""))&amp;VALUE(TRIM(MID(SUBSTITUTE(OFFSET(D5,-1,0,1,1),".",REPT(" ",LEN(OFFSET(D5,-1,0,1,1)))),(C5-1)*LEN(OFFSET(D5,-1,0,1,1))+1,LEN(OFFSET(D5,-1,0,1,1)))))+1)))</f>
        <v>1.1</v>
      </c>
      <c r="E5" s="21" t="s">
        <v>17</v>
      </c>
      <c r="F5" s="22"/>
      <c r="G5" s="22"/>
      <c r="H5" s="23"/>
      <c r="I5" s="24"/>
      <c r="J5" s="25"/>
      <c r="K5" s="21"/>
      <c r="L5" s="26"/>
      <c r="M5" s="10"/>
      <c r="O5" s="10"/>
      <c r="P5" s="27"/>
      <c r="Q5" s="28"/>
      <c r="R5" s="29"/>
      <c r="S5" s="30"/>
      <c r="T5" s="10"/>
      <c r="AA5" s="10"/>
      <c r="AB5" s="10"/>
      <c r="AC5" s="31"/>
      <c r="AD5" s="31"/>
    </row>
    <row r="6" spans="1:30" ht="15" customHeight="1">
      <c r="A6" s="10"/>
      <c r="B6" s="18" t="str">
        <f>IFERROR(INDEX(Settings!$H$4:$H$8, MATCH(wbs_lvl,Settings!$G$4:$G$8,0)), "")</f>
        <v>T</v>
      </c>
      <c r="C6" s="19">
        <v>2</v>
      </c>
      <c r="D6" s="20" t="str">
        <f t="shared" ca="1" si="0"/>
        <v>1.2</v>
      </c>
      <c r="E6" s="21" t="s">
        <v>18</v>
      </c>
      <c r="F6" s="22"/>
      <c r="G6" s="22"/>
      <c r="H6" s="23"/>
      <c r="I6" s="24"/>
      <c r="J6" s="25"/>
      <c r="K6" s="21"/>
      <c r="L6" s="26"/>
      <c r="M6" s="10"/>
      <c r="O6" s="10"/>
      <c r="P6" s="27"/>
      <c r="Q6" s="28"/>
      <c r="R6" s="29"/>
      <c r="S6" s="30"/>
      <c r="T6" s="10"/>
      <c r="AA6" s="10"/>
      <c r="AB6" s="10"/>
      <c r="AC6" s="31"/>
      <c r="AD6" s="31"/>
    </row>
    <row r="7" spans="1:30" ht="15" customHeight="1">
      <c r="A7" s="10"/>
      <c r="B7" s="18" t="str">
        <f>IFERROR(INDEX(Settings!$H$4:$H$8, MATCH(wbs_lvl,Settings!$G$4:$G$8,0)), "")</f>
        <v>T</v>
      </c>
      <c r="C7" s="19">
        <v>2</v>
      </c>
      <c r="D7" s="20" t="str">
        <f t="shared" ca="1" si="0"/>
        <v>1.3</v>
      </c>
      <c r="E7" s="21" t="s">
        <v>19</v>
      </c>
      <c r="F7" s="22"/>
      <c r="G7" s="22"/>
      <c r="H7" s="23"/>
      <c r="I7" s="24"/>
      <c r="J7" s="25"/>
      <c r="K7" s="21"/>
      <c r="L7" s="26"/>
      <c r="M7" s="10"/>
      <c r="O7" s="10"/>
      <c r="P7" s="27"/>
      <c r="Q7" s="28"/>
      <c r="R7" s="29"/>
      <c r="S7" s="30"/>
      <c r="T7" s="10"/>
      <c r="AA7" s="10"/>
      <c r="AB7" s="10"/>
      <c r="AC7" s="31"/>
      <c r="AD7" s="31"/>
    </row>
    <row r="8" spans="1:30" ht="15" customHeight="1">
      <c r="A8" s="10"/>
      <c r="B8" s="18" t="str">
        <f>IFERROR(INDEX(Settings!$H$4:$H$8, MATCH(wbs_lvl,Settings!$G$4:$G$8,0)), "")</f>
        <v>S</v>
      </c>
      <c r="C8" s="19">
        <v>3</v>
      </c>
      <c r="D8" s="20" t="str">
        <f t="shared" ca="1" si="0"/>
        <v>1.3.1</v>
      </c>
      <c r="E8" s="21" t="s">
        <v>1</v>
      </c>
      <c r="F8" s="22"/>
      <c r="G8" s="22"/>
      <c r="H8" s="23"/>
      <c r="I8" s="24"/>
      <c r="J8" s="25"/>
      <c r="K8" s="21"/>
      <c r="L8" s="26"/>
      <c r="M8" s="10"/>
      <c r="O8" s="10"/>
      <c r="P8" s="27"/>
      <c r="Q8" s="28"/>
      <c r="R8" s="29"/>
      <c r="S8" s="30"/>
      <c r="T8" s="10"/>
      <c r="AA8" s="10"/>
      <c r="AB8" s="10"/>
      <c r="AC8" s="31"/>
      <c r="AD8" s="31"/>
    </row>
    <row r="9" spans="1:30" ht="15" customHeight="1">
      <c r="A9" s="10"/>
      <c r="B9" s="18" t="str">
        <f>IFERROR(INDEX(Settings!$H$4:$H$8, MATCH(wbs_lvl,Settings!$G$4:$G$8,0)), "")</f>
        <v>S</v>
      </c>
      <c r="C9" s="19">
        <v>3</v>
      </c>
      <c r="D9" s="20" t="str">
        <f t="shared" ca="1" si="0"/>
        <v>1.3.2</v>
      </c>
      <c r="E9" s="21" t="s">
        <v>2</v>
      </c>
      <c r="F9" s="22"/>
      <c r="G9" s="22"/>
      <c r="H9" s="23"/>
      <c r="I9" s="24"/>
      <c r="J9" s="25"/>
      <c r="K9" s="21"/>
      <c r="L9" s="26"/>
      <c r="M9" s="10"/>
      <c r="O9" s="10"/>
      <c r="P9" s="27"/>
      <c r="Q9" s="28"/>
      <c r="R9" s="29"/>
      <c r="S9" s="30"/>
      <c r="T9" s="10"/>
      <c r="AA9" s="10"/>
      <c r="AB9" s="10"/>
      <c r="AC9" s="31"/>
      <c r="AD9" s="31"/>
    </row>
    <row r="10" spans="1:30" ht="15" customHeight="1">
      <c r="A10" s="10"/>
      <c r="B10" s="18" t="str">
        <f>IFERROR(INDEX(Settings!$H$4:$H$8, MATCH(wbs_lvl,Settings!$G$4:$G$8,0)), "")</f>
        <v>S</v>
      </c>
      <c r="C10" s="19">
        <v>3</v>
      </c>
      <c r="D10" s="20" t="str">
        <f t="shared" ca="1" si="0"/>
        <v>1.3.3</v>
      </c>
      <c r="E10" s="21" t="s">
        <v>5</v>
      </c>
      <c r="F10" s="22"/>
      <c r="G10" s="22"/>
      <c r="H10" s="23"/>
      <c r="I10" s="24"/>
      <c r="J10" s="25"/>
      <c r="K10" s="21"/>
      <c r="L10" s="26"/>
      <c r="M10" s="10"/>
      <c r="O10" s="10"/>
      <c r="P10" s="27"/>
      <c r="Q10" s="28"/>
      <c r="R10" s="29"/>
      <c r="S10" s="30"/>
      <c r="T10" s="10"/>
      <c r="AA10" s="10"/>
      <c r="AB10" s="10"/>
      <c r="AC10" s="31"/>
      <c r="AD10" s="31"/>
    </row>
    <row r="11" spans="1:30" ht="15" customHeight="1">
      <c r="A11" s="10"/>
      <c r="B11" s="18" t="str">
        <f>IFERROR(INDEX(Settings!$H$4:$H$8, MATCH(wbs_lvl,Settings!$G$4:$G$8,0)), "")</f>
        <v>W</v>
      </c>
      <c r="C11" s="19">
        <v>4</v>
      </c>
      <c r="D11" s="20" t="str">
        <f t="shared" ca="1" si="0"/>
        <v>1.3.3.1</v>
      </c>
      <c r="E11" s="21" t="s">
        <v>3</v>
      </c>
      <c r="F11" s="22"/>
      <c r="G11" s="22"/>
      <c r="H11" s="23"/>
      <c r="I11" s="24"/>
      <c r="J11" s="25"/>
      <c r="K11" s="21"/>
      <c r="L11" s="26"/>
      <c r="M11" s="10"/>
      <c r="O11" s="10"/>
      <c r="P11" s="27"/>
      <c r="Q11" s="28"/>
      <c r="R11" s="29"/>
      <c r="S11" s="30"/>
      <c r="T11" s="10"/>
      <c r="AA11" s="10"/>
      <c r="AB11" s="10"/>
      <c r="AC11" s="31"/>
      <c r="AD11" s="31"/>
    </row>
    <row r="12" spans="1:30" ht="15" customHeight="1">
      <c r="A12" s="10"/>
      <c r="B12" s="18" t="str">
        <f>IFERROR(INDEX(Settings!$H$4:$H$8, MATCH(wbs_lvl,Settings!$G$4:$G$8,0)), "")</f>
        <v>W</v>
      </c>
      <c r="C12" s="19">
        <v>4</v>
      </c>
      <c r="D12" s="20" t="str">
        <f t="shared" ca="1" si="0"/>
        <v>1.3.3.2</v>
      </c>
      <c r="E12" s="21" t="s">
        <v>6</v>
      </c>
      <c r="F12" s="22"/>
      <c r="G12" s="22"/>
      <c r="H12" s="23"/>
      <c r="I12" s="24"/>
      <c r="J12" s="25"/>
      <c r="K12" s="21"/>
      <c r="L12" s="26"/>
      <c r="M12" s="10"/>
      <c r="O12" s="10"/>
      <c r="P12" s="27"/>
      <c r="Q12" s="28"/>
      <c r="R12" s="29"/>
      <c r="S12" s="30"/>
      <c r="T12" s="10"/>
      <c r="AA12" s="10"/>
      <c r="AB12" s="10"/>
      <c r="AC12" s="31"/>
      <c r="AD12" s="31"/>
    </row>
    <row r="13" spans="1:30" ht="15" customHeight="1">
      <c r="A13" s="10"/>
      <c r="B13" s="18" t="str">
        <f>IFERROR(INDEX(Settings!$H$4:$H$8, MATCH(wbs_lvl,Settings!$G$4:$G$8,0)), "")</f>
        <v>D</v>
      </c>
      <c r="C13" s="19">
        <v>1</v>
      </c>
      <c r="D13" s="20" t="str">
        <f t="shared" ca="1" si="0"/>
        <v>2</v>
      </c>
      <c r="E13" s="21" t="s">
        <v>11</v>
      </c>
      <c r="F13" s="22"/>
      <c r="G13" s="22"/>
      <c r="H13" s="23"/>
      <c r="I13" s="24"/>
      <c r="J13" s="25"/>
      <c r="K13" s="21"/>
      <c r="L13" s="26"/>
      <c r="M13" s="10"/>
      <c r="O13" s="10"/>
      <c r="P13" s="27"/>
      <c r="Q13" s="28"/>
      <c r="R13" s="29"/>
      <c r="S13" s="30"/>
      <c r="T13" s="10"/>
      <c r="AA13" s="10"/>
      <c r="AB13" s="10"/>
      <c r="AC13" s="31"/>
      <c r="AD13" s="31"/>
    </row>
    <row r="14" spans="1:30" ht="15" customHeight="1">
      <c r="A14" s="10"/>
      <c r="B14" s="18" t="str">
        <f>IFERROR(INDEX(Settings!$H$4:$H$8, MATCH(wbs_lvl,Settings!$G$4:$G$8,0)), "")</f>
        <v>T</v>
      </c>
      <c r="C14" s="19">
        <v>2</v>
      </c>
      <c r="D14" s="20" t="str">
        <f t="shared" ca="1" si="0"/>
        <v>2.1</v>
      </c>
      <c r="E14" s="21" t="s">
        <v>17</v>
      </c>
      <c r="F14" s="22"/>
      <c r="G14" s="22"/>
      <c r="H14" s="23"/>
      <c r="I14" s="24"/>
      <c r="J14" s="25"/>
      <c r="K14" s="21"/>
      <c r="L14" s="26"/>
      <c r="M14" s="10"/>
      <c r="O14" s="10"/>
      <c r="P14" s="27"/>
      <c r="Q14" s="28"/>
      <c r="R14" s="29"/>
      <c r="S14" s="30"/>
      <c r="T14" s="10"/>
      <c r="AA14" s="10"/>
      <c r="AB14" s="10"/>
      <c r="AC14" s="31"/>
      <c r="AD14" s="31"/>
    </row>
    <row r="15" spans="1:30" ht="15" customHeight="1">
      <c r="A15" s="10"/>
      <c r="B15" s="18" t="str">
        <f>IFERROR(INDEX(Settings!$H$4:$H$8, MATCH(wbs_lvl,Settings!$G$4:$G$8,0)), "")</f>
        <v>T</v>
      </c>
      <c r="C15" s="19">
        <v>2</v>
      </c>
      <c r="D15" s="20" t="str">
        <f t="shared" ca="1" si="0"/>
        <v>2.2</v>
      </c>
      <c r="E15" s="21" t="s">
        <v>18</v>
      </c>
      <c r="F15" s="22"/>
      <c r="G15" s="22"/>
      <c r="H15" s="23"/>
      <c r="I15" s="24"/>
      <c r="J15" s="25"/>
      <c r="K15" s="21"/>
      <c r="L15" s="26"/>
      <c r="M15" s="10"/>
      <c r="O15" s="10"/>
      <c r="P15" s="27"/>
      <c r="Q15" s="28"/>
      <c r="R15" s="29"/>
      <c r="S15" s="30"/>
      <c r="T15" s="10"/>
      <c r="AA15" s="10"/>
      <c r="AB15" s="10"/>
      <c r="AC15" s="31"/>
      <c r="AD15" s="31"/>
    </row>
    <row r="16" spans="1:30" ht="15" customHeight="1">
      <c r="A16" s="10"/>
      <c r="B16" s="18" t="str">
        <f>IFERROR(INDEX(Settings!$H$4:$H$8, MATCH(wbs_lvl,Settings!$G$4:$G$8,0)), "")</f>
        <v>S</v>
      </c>
      <c r="C16" s="19">
        <v>3</v>
      </c>
      <c r="D16" s="20" t="str">
        <f t="shared" ca="1" si="0"/>
        <v>2.2.1</v>
      </c>
      <c r="E16" s="21" t="s">
        <v>1</v>
      </c>
      <c r="F16" s="22"/>
      <c r="G16" s="22"/>
      <c r="H16" s="23"/>
      <c r="I16" s="24"/>
      <c r="J16" s="25"/>
      <c r="K16" s="21"/>
      <c r="L16" s="26"/>
      <c r="M16" s="10"/>
      <c r="O16" s="10"/>
      <c r="P16" s="27"/>
      <c r="Q16" s="28"/>
      <c r="R16" s="29"/>
      <c r="S16" s="30"/>
      <c r="T16" s="10"/>
      <c r="AA16" s="10"/>
      <c r="AB16" s="10"/>
      <c r="AC16" s="31"/>
      <c r="AD16" s="31"/>
    </row>
    <row r="17" spans="1:30" ht="15" customHeight="1">
      <c r="A17" s="10"/>
      <c r="B17" s="18" t="str">
        <f>IFERROR(INDEX(Settings!$H$4:$H$8, MATCH(wbs_lvl,Settings!$G$4:$G$8,0)), "")</f>
        <v>D</v>
      </c>
      <c r="C17" s="19">
        <v>1</v>
      </c>
      <c r="D17" s="20" t="str">
        <f t="shared" ca="1" si="0"/>
        <v>3</v>
      </c>
      <c r="E17" s="21" t="s">
        <v>12</v>
      </c>
      <c r="F17" s="22"/>
      <c r="G17" s="22"/>
      <c r="H17" s="23"/>
      <c r="I17" s="24"/>
      <c r="J17" s="25"/>
      <c r="K17" s="21"/>
      <c r="L17" s="26"/>
      <c r="M17" s="10"/>
      <c r="O17" s="10"/>
      <c r="P17" s="27"/>
      <c r="Q17" s="28"/>
      <c r="R17" s="29"/>
      <c r="S17" s="30"/>
      <c r="T17" s="10"/>
      <c r="AA17" s="10"/>
      <c r="AB17" s="10"/>
      <c r="AC17" s="31"/>
      <c r="AD17" s="31"/>
    </row>
    <row r="18" spans="1:30" ht="15" customHeight="1">
      <c r="A18" s="10"/>
      <c r="B18" s="18" t="str">
        <f>IFERROR(INDEX(Settings!$H$4:$H$8, MATCH(wbs_lvl,Settings!$G$4:$G$8,0)), "")</f>
        <v>T</v>
      </c>
      <c r="C18" s="19">
        <v>2</v>
      </c>
      <c r="D18" s="20" t="str">
        <f t="shared" ca="1" si="0"/>
        <v>3.1</v>
      </c>
      <c r="E18" s="21" t="s">
        <v>17</v>
      </c>
      <c r="F18" s="22"/>
      <c r="G18" s="22"/>
      <c r="H18" s="23"/>
      <c r="I18" s="24"/>
      <c r="J18" s="25"/>
      <c r="K18" s="21"/>
      <c r="L18" s="26"/>
      <c r="M18" s="10"/>
      <c r="O18" s="10"/>
      <c r="P18" s="27"/>
      <c r="Q18" s="28"/>
      <c r="R18" s="29"/>
      <c r="S18" s="30"/>
      <c r="T18" s="10"/>
      <c r="AA18" s="10"/>
      <c r="AB18" s="10"/>
      <c r="AC18" s="31"/>
      <c r="AD18" s="31"/>
    </row>
    <row r="19" spans="1:30" ht="15" customHeight="1">
      <c r="A19" s="10"/>
      <c r="B19" s="18" t="str">
        <f>IFERROR(INDEX(Settings!$H$4:$H$8, MATCH(wbs_lvl,Settings!$G$4:$G$8,0)), "")</f>
        <v>T</v>
      </c>
      <c r="C19" s="19">
        <v>2</v>
      </c>
      <c r="D19" s="20" t="str">
        <f t="shared" ca="1" si="0"/>
        <v>3.2</v>
      </c>
      <c r="E19" s="21" t="s">
        <v>18</v>
      </c>
      <c r="F19" s="22"/>
      <c r="G19" s="22"/>
      <c r="H19" s="23"/>
      <c r="I19" s="24"/>
      <c r="J19" s="25"/>
      <c r="K19" s="21"/>
      <c r="L19" s="26"/>
      <c r="M19" s="10"/>
      <c r="O19" s="10"/>
      <c r="P19" s="27"/>
      <c r="Q19" s="28"/>
      <c r="R19" s="29"/>
      <c r="S19" s="30"/>
      <c r="T19" s="10"/>
      <c r="AA19" s="10"/>
      <c r="AB19" s="10"/>
      <c r="AC19" s="31"/>
      <c r="AD19" s="31"/>
    </row>
    <row r="20" spans="1:30" ht="15" customHeight="1">
      <c r="A20" s="10"/>
      <c r="B20" s="18" t="str">
        <f>IFERROR(INDEX(Settings!$H$4:$H$8, MATCH(wbs_lvl,Settings!$G$4:$G$8,0)), "")</f>
        <v>S</v>
      </c>
      <c r="C20" s="19">
        <v>3</v>
      </c>
      <c r="D20" s="20" t="str">
        <f t="shared" ca="1" si="0"/>
        <v>3.2.1</v>
      </c>
      <c r="E20" s="21" t="s">
        <v>1</v>
      </c>
      <c r="F20" s="22"/>
      <c r="G20" s="22"/>
      <c r="H20" s="23"/>
      <c r="I20" s="24"/>
      <c r="J20" s="25"/>
      <c r="K20" s="21"/>
      <c r="L20" s="26"/>
      <c r="M20" s="10"/>
      <c r="O20" s="10"/>
      <c r="P20" s="27"/>
      <c r="Q20" s="28"/>
      <c r="R20" s="29"/>
      <c r="S20" s="30"/>
      <c r="T20" s="10"/>
      <c r="AA20" s="10"/>
      <c r="AB20" s="10"/>
      <c r="AC20" s="31"/>
      <c r="AD20" s="31"/>
    </row>
    <row r="21" spans="1:30" ht="15" customHeight="1">
      <c r="A21" s="10"/>
      <c r="B21" s="18" t="str">
        <f>IFERROR(INDEX(Settings!$H$4:$H$8, MATCH(wbs_lvl,Settings!$G$4:$G$8,0)), "")</f>
        <v>W</v>
      </c>
      <c r="C21" s="19">
        <v>4</v>
      </c>
      <c r="D21" s="20" t="str">
        <f t="shared" ca="1" si="0"/>
        <v>3.2.1.1</v>
      </c>
      <c r="E21" s="21" t="s">
        <v>3</v>
      </c>
      <c r="F21" s="22"/>
      <c r="G21" s="22"/>
      <c r="H21" s="23"/>
      <c r="I21" s="24"/>
      <c r="J21" s="25"/>
      <c r="K21" s="21"/>
      <c r="L21" s="26"/>
      <c r="M21" s="10"/>
      <c r="O21" s="10"/>
      <c r="P21" s="27"/>
      <c r="Q21" s="28"/>
      <c r="R21" s="29"/>
      <c r="S21" s="30"/>
      <c r="T21" s="10"/>
      <c r="AA21" s="10"/>
      <c r="AB21" s="10"/>
      <c r="AC21" s="31"/>
      <c r="AD21" s="31"/>
    </row>
    <row r="22" spans="1:30" ht="15" customHeight="1">
      <c r="A22" s="10"/>
      <c r="B22" s="18" t="str">
        <f>IFERROR(INDEX(Settings!$H$4:$H$8, MATCH(wbs_lvl,Settings!$G$4:$G$8,0)), "")</f>
        <v>W</v>
      </c>
      <c r="C22" s="19">
        <v>4</v>
      </c>
      <c r="D22" s="20" t="str">
        <f t="shared" ca="1" si="0"/>
        <v>3.2.1.2</v>
      </c>
      <c r="E22" s="21" t="s">
        <v>6</v>
      </c>
      <c r="F22" s="22"/>
      <c r="G22" s="22"/>
      <c r="H22" s="23"/>
      <c r="I22" s="24"/>
      <c r="J22" s="25"/>
      <c r="K22" s="21"/>
      <c r="L22" s="26"/>
      <c r="M22" s="10"/>
      <c r="O22" s="10"/>
      <c r="P22" s="27"/>
      <c r="Q22" s="28"/>
      <c r="R22" s="29"/>
      <c r="S22" s="30"/>
      <c r="T22" s="10"/>
      <c r="AA22" s="10"/>
      <c r="AB22" s="10"/>
      <c r="AC22" s="31"/>
      <c r="AD22" s="31"/>
    </row>
    <row r="23" spans="1:30" ht="15" customHeight="1">
      <c r="A23" s="10"/>
      <c r="B23" s="32" t="str">
        <f>IFERROR(INDEX(Settings!$H$4:$H$8, MATCH(wbs_lvl,Settings!$G$4:$G$8,0)), "")</f>
        <v>A</v>
      </c>
      <c r="C23" s="33">
        <v>5</v>
      </c>
      <c r="D23" s="34" t="str">
        <f t="shared" ca="1" si="0"/>
        <v>3.2.1.2.1</v>
      </c>
      <c r="E23" s="35" t="s">
        <v>4</v>
      </c>
      <c r="F23" s="22"/>
      <c r="G23" s="22"/>
      <c r="H23" s="23"/>
      <c r="I23" s="24"/>
      <c r="J23" s="25"/>
      <c r="K23" s="21"/>
      <c r="L23" s="26"/>
      <c r="M23" s="10"/>
      <c r="O23" s="10"/>
      <c r="P23" s="27"/>
      <c r="Q23" s="28"/>
      <c r="R23" s="29"/>
      <c r="S23" s="30"/>
      <c r="T23" s="10"/>
      <c r="AA23" s="10"/>
      <c r="AB23" s="10"/>
      <c r="AC23" s="31"/>
      <c r="AD23" s="31"/>
    </row>
    <row r="24" spans="1:30" ht="15" customHeight="1">
      <c r="A24" s="10"/>
      <c r="B24" s="18" t="str">
        <f>IFERROR(INDEX(Settings!$H$4:$H$8, MATCH(wbs_lvl,Settings!$G$4:$G$8,0)), "")</f>
        <v>D</v>
      </c>
      <c r="C24" s="19">
        <v>1</v>
      </c>
      <c r="D24" s="20" t="str">
        <f t="shared" ref="D24:D27" ca="1" si="1">IF(C24="","",IF(C24&gt;OFFSET(C24,-1,0,1,1),IF(OFFSET(D24,-1,0,1,1)="","1",OFFSET(D24,-1,0,1,1))&amp;REPT(".1",C24-MAX(OFFSET(C24,-1,0,1,1),1)),IF(ISERROR(FIND(".",OFFSET(D24,-1,0,1,1))),REPT("1.",C24-1)&amp;IFERROR(VALUE(OFFSET(D24,-1,0,1,1))+1,"1"),IF(C24=1,"",IFERROR(LEFT(OFFSET(D24,-1,0,1,1),FIND("^",SUBSTITUTE(OFFSET(D24,-1,0,1,1),".","^",C24-1))),""))&amp;VALUE(TRIM(MID(SUBSTITUTE(OFFSET(D24,-1,0,1,1),".",REPT(" ",LEN(OFFSET(D24,-1,0,1,1)))),(C24-1)*LEN(OFFSET(D24,-1,0,1,1))+1,LEN(OFFSET(D24,-1,0,1,1)))))+1)))</f>
        <v>4</v>
      </c>
      <c r="E24" s="21" t="s">
        <v>43</v>
      </c>
      <c r="F24" s="22"/>
      <c r="G24" s="22"/>
      <c r="H24" s="23"/>
      <c r="I24" s="24"/>
      <c r="J24" s="25"/>
      <c r="K24" s="21"/>
      <c r="L24" s="26"/>
      <c r="M24" s="10"/>
      <c r="O24" s="10"/>
      <c r="P24" s="10"/>
      <c r="Q24" s="10"/>
      <c r="R24" s="10"/>
      <c r="S24" s="10"/>
      <c r="T24" s="10"/>
      <c r="AA24" s="10"/>
      <c r="AB24" s="10"/>
      <c r="AC24" s="31"/>
      <c r="AD24" s="31"/>
    </row>
    <row r="25" spans="1:30" ht="15" customHeight="1">
      <c r="A25" s="10"/>
      <c r="B25" s="18" t="str">
        <f>IFERROR(INDEX(Settings!$H$4:$H$8, MATCH(wbs_lvl,Settings!$G$4:$G$8,0)), "")</f>
        <v>T</v>
      </c>
      <c r="C25" s="19">
        <v>2</v>
      </c>
      <c r="D25" s="20" t="str">
        <f t="shared" ca="1" si="1"/>
        <v>4.1</v>
      </c>
      <c r="E25" s="21" t="s">
        <v>17</v>
      </c>
      <c r="F25" s="22"/>
      <c r="G25" s="22"/>
      <c r="H25" s="23"/>
      <c r="I25" s="24"/>
      <c r="J25" s="25"/>
      <c r="K25" s="21"/>
      <c r="L25" s="26"/>
      <c r="M25" s="10"/>
      <c r="AA25" s="10"/>
      <c r="AB25" s="10"/>
      <c r="AC25" s="31"/>
      <c r="AD25" s="31"/>
    </row>
    <row r="26" spans="1:30" ht="15" customHeight="1">
      <c r="A26" s="10"/>
      <c r="B26" s="18" t="str">
        <f>IFERROR(INDEX(Settings!$H$4:$H$8, MATCH(wbs_lvl,Settings!$G$4:$G$8,0)), "")</f>
        <v>T</v>
      </c>
      <c r="C26" s="19">
        <v>2</v>
      </c>
      <c r="D26" s="20" t="str">
        <f t="shared" ca="1" si="1"/>
        <v>4.2</v>
      </c>
      <c r="E26" s="21" t="s">
        <v>18</v>
      </c>
      <c r="F26" s="22"/>
      <c r="G26" s="22"/>
      <c r="H26" s="23"/>
      <c r="I26" s="24"/>
      <c r="J26" s="25"/>
      <c r="K26" s="21"/>
      <c r="L26" s="26"/>
      <c r="M26" s="10"/>
      <c r="AA26" s="10"/>
      <c r="AB26" s="10"/>
      <c r="AC26" s="31"/>
      <c r="AD26" s="31"/>
    </row>
    <row r="27" spans="1:30" ht="15" customHeight="1">
      <c r="A27" s="10"/>
      <c r="B27" s="18" t="str">
        <f>IFERROR(INDEX(Settings!$H$4:$H$8, MATCH(wbs_lvl,Settings!$G$4:$G$8,0)), "")</f>
        <v>S</v>
      </c>
      <c r="C27" s="19">
        <v>3</v>
      </c>
      <c r="D27" s="20" t="str">
        <f t="shared" ca="1" si="1"/>
        <v>4.2.1</v>
      </c>
      <c r="E27" s="21" t="s">
        <v>1</v>
      </c>
      <c r="F27" s="22"/>
      <c r="G27" s="22"/>
      <c r="H27" s="23"/>
      <c r="I27" s="24"/>
      <c r="J27" s="25"/>
      <c r="K27" s="21"/>
      <c r="L27" s="26"/>
      <c r="M27" s="10"/>
      <c r="AA27" s="10"/>
      <c r="AB27" s="10"/>
      <c r="AC27" s="31"/>
      <c r="AD27" s="31"/>
    </row>
    <row r="28" spans="1:30" ht="15" customHeight="1">
      <c r="A28" s="10"/>
      <c r="B28" s="18" t="str">
        <f>IFERROR(INDEX(Settings!$H$4:$H$8, MATCH(wbs_lvl,Settings!$G$4:$G$8,0)), "")</f>
        <v>D</v>
      </c>
      <c r="C28" s="19">
        <v>1</v>
      </c>
      <c r="D28" s="20" t="str">
        <f ca="1">IF(C28="","",IF(C28&gt;OFFSET(C28,-1,0,1,1),IF(OFFSET(D28,-1,0,1,1)="","1",OFFSET(D28,-1,0,1,1))&amp;REPT(".1",C28-MAX(OFFSET(C28,-1,0,1,1),1)),IF(ISERROR(FIND(".",OFFSET(D28,-1,0,1,1))),REPT("1.",C28-1)&amp;IFERROR(VALUE(OFFSET(D28,-1,0,1,1))+1,"1"),IF(C28=1,"",IFERROR(LEFT(OFFSET(D28,-1,0,1,1),FIND("^",SUBSTITUTE(OFFSET(D28,-1,0,1,1),".","^",C28-1))),""))&amp;VALUE(TRIM(MID(SUBSTITUTE(OFFSET(D28,-1,0,1,1),".",REPT(" ",LEN(OFFSET(D28,-1,0,1,1)))),(C28-1)*LEN(OFFSET(D28,-1,0,1,1))+1,LEN(OFFSET(D28,-1,0,1,1)))))+1)))</f>
        <v>5</v>
      </c>
      <c r="E28" s="21" t="s">
        <v>44</v>
      </c>
      <c r="F28" s="22"/>
      <c r="G28" s="22"/>
      <c r="H28" s="23"/>
      <c r="I28" s="36"/>
      <c r="J28" s="25"/>
      <c r="K28" s="21"/>
      <c r="L28" s="26"/>
      <c r="T28" s="10"/>
      <c r="U28" s="10"/>
      <c r="V28" s="31"/>
      <c r="W28" s="31"/>
    </row>
    <row r="29" spans="1:30">
      <c r="A29" s="10"/>
      <c r="B29" s="10"/>
      <c r="C29" s="10"/>
      <c r="D29" s="10"/>
      <c r="E29" s="10"/>
      <c r="F29" s="10"/>
      <c r="T29" s="10"/>
      <c r="U29" s="10"/>
      <c r="V29" s="10"/>
      <c r="W29" s="10"/>
    </row>
  </sheetData>
  <mergeCells count="1">
    <mergeCell ref="D1:G1"/>
  </mergeCells>
  <conditionalFormatting sqref="C28:E28">
    <cfRule type="expression" dxfId="24" priority="23">
      <formula>($C28=1)</formula>
    </cfRule>
  </conditionalFormatting>
  <conditionalFormatting sqref="E28">
    <cfRule type="expression" dxfId="23" priority="21">
      <formula>wbs_lvl="1"</formula>
    </cfRule>
  </conditionalFormatting>
  <conditionalFormatting sqref="E4:L28">
    <cfRule type="expression" dxfId="4" priority="14">
      <formula>Type="A"</formula>
    </cfRule>
    <cfRule type="expression" dxfId="3" priority="15">
      <formula>Type="W"</formula>
    </cfRule>
    <cfRule type="expression" dxfId="2" priority="16">
      <formula>Type="S"</formula>
    </cfRule>
    <cfRule type="expression" dxfId="1" priority="17">
      <formula>Type="T"</formula>
    </cfRule>
  </conditionalFormatting>
  <conditionalFormatting sqref="B4:L28">
    <cfRule type="expression" dxfId="0" priority="13">
      <formula>$C4=1</formula>
    </cfRule>
  </conditionalFormatting>
  <conditionalFormatting sqref="B24:E27">
    <cfRule type="expression" dxfId="22" priority="1">
      <formula>$C24=1</formula>
    </cfRule>
  </conditionalFormatting>
  <conditionalFormatting sqref="E24:E27">
    <cfRule type="expression" dxfId="21" priority="2">
      <formula>Type="A"</formula>
    </cfRule>
    <cfRule type="expression" dxfId="20" priority="3">
      <formula>Type="W"</formula>
    </cfRule>
    <cfRule type="expression" dxfId="19" priority="4">
      <formula>Type="S"</formula>
    </cfRule>
    <cfRule type="expression" dxfId="18" priority="5">
      <formula>Type="T"</formula>
    </cfRule>
  </conditionalFormatting>
  <dataValidations count="1">
    <dataValidation type="list" allowBlank="1" sqref="C28">
      <formula1>"1,2,3,4,5,6"</formula1>
    </dataValidation>
  </dataValidations>
  <pageMargins left="0.7" right="0.7" top="0.75" bottom="0.75" header="0.3" footer="0.3"/>
  <pageSetup orientation="portrait" r:id="rId1"/>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Settings!$G$4:$G$8</xm:f>
          </x14:formula1>
          <xm:sqref>C4:C27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
  <sheetViews>
    <sheetView workbookViewId="0">
      <selection activeCell="D1" sqref="D1"/>
    </sheetView>
  </sheetViews>
  <sheetFormatPr defaultColWidth="8.85546875" defaultRowHeight="14.25"/>
  <cols>
    <col min="1" max="1" width="8.85546875" style="11"/>
    <col min="2" max="2" width="3" style="11" customWidth="1"/>
    <col min="3" max="3" width="17.28515625" style="11" customWidth="1"/>
    <col min="4" max="4" width="18.140625" style="11" customWidth="1"/>
    <col min="5" max="5" width="3.140625" style="11" customWidth="1"/>
    <col min="6" max="16384" width="8.85546875" style="11"/>
  </cols>
  <sheetData>
    <row r="1" spans="2:20" s="1" customFormat="1" ht="45.75" customHeight="1">
      <c r="D1" s="58" t="s">
        <v>26</v>
      </c>
      <c r="E1" s="58"/>
      <c r="F1" s="58"/>
      <c r="G1" s="58"/>
      <c r="I1" s="2"/>
      <c r="J1" s="3"/>
      <c r="K1" s="4"/>
      <c r="L1" s="5"/>
      <c r="M1" s="6"/>
      <c r="N1" s="7"/>
      <c r="O1" s="8"/>
      <c r="P1" s="7"/>
      <c r="Q1" s="9"/>
      <c r="R1" s="9"/>
      <c r="S1" s="8"/>
      <c r="T1" s="9"/>
    </row>
    <row r="3" spans="2:20" ht="19.5" customHeight="1">
      <c r="B3" s="55" t="s">
        <v>26</v>
      </c>
      <c r="C3" s="55"/>
      <c r="D3" s="55"/>
      <c r="E3" s="55"/>
    </row>
    <row r="4" spans="2:20">
      <c r="B4" s="37"/>
      <c r="C4" s="37"/>
      <c r="D4" s="37"/>
      <c r="E4" s="37"/>
    </row>
    <row r="5" spans="2:20" ht="20.25" customHeight="1">
      <c r="B5" s="37"/>
      <c r="C5" s="38" t="s">
        <v>27</v>
      </c>
      <c r="D5" s="39" t="s">
        <v>32</v>
      </c>
      <c r="E5" s="37"/>
    </row>
    <row r="6" spans="2:20" ht="20.25" customHeight="1">
      <c r="B6" s="37"/>
      <c r="C6" s="40" t="s">
        <v>28</v>
      </c>
      <c r="D6" s="41">
        <v>45292</v>
      </c>
      <c r="E6" s="37"/>
    </row>
    <row r="7" spans="2:20" ht="20.25" customHeight="1">
      <c r="B7" s="37"/>
      <c r="C7" s="42" t="s">
        <v>29</v>
      </c>
      <c r="D7" s="41">
        <v>45628</v>
      </c>
      <c r="E7" s="37"/>
    </row>
    <row r="8" spans="2:20">
      <c r="B8" s="37"/>
      <c r="C8" s="37"/>
      <c r="D8" s="37"/>
      <c r="E8" s="37"/>
    </row>
  </sheetData>
  <mergeCells count="1">
    <mergeCell ref="B3:E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8"/>
  <sheetViews>
    <sheetView workbookViewId="0">
      <selection activeCell="L28" sqref="L28"/>
    </sheetView>
  </sheetViews>
  <sheetFormatPr defaultColWidth="8.85546875" defaultRowHeight="14.25"/>
  <cols>
    <col min="1" max="1" width="8.85546875" style="11"/>
    <col min="2" max="2" width="11.7109375" style="11" customWidth="1"/>
    <col min="3" max="3" width="19.42578125" style="11" customWidth="1"/>
    <col min="4" max="4" width="41.42578125" style="11" customWidth="1"/>
    <col min="5" max="5" width="8.85546875" style="11"/>
    <col min="6" max="7" width="11.85546875" style="11" customWidth="1"/>
    <col min="8" max="8" width="21.28515625" style="11" customWidth="1"/>
    <col min="9" max="16384" width="8.85546875" style="11"/>
  </cols>
  <sheetData>
    <row r="1" spans="2:20" s="1" customFormat="1" ht="45.75" customHeight="1">
      <c r="C1" s="59" t="s">
        <v>46</v>
      </c>
      <c r="D1" s="58"/>
      <c r="E1" s="58"/>
      <c r="F1" s="58"/>
      <c r="G1" s="58"/>
      <c r="I1" s="2"/>
      <c r="J1" s="3"/>
      <c r="K1" s="4"/>
      <c r="L1" s="5"/>
      <c r="M1" s="6"/>
      <c r="N1" s="7"/>
      <c r="O1" s="8"/>
      <c r="P1" s="7"/>
      <c r="Q1" s="9"/>
      <c r="R1" s="9"/>
      <c r="S1" s="8"/>
      <c r="T1" s="9"/>
    </row>
    <row r="3" spans="2:20" ht="18.75" customHeight="1">
      <c r="B3" s="43" t="s">
        <v>14</v>
      </c>
      <c r="C3" s="44" t="s">
        <v>13</v>
      </c>
      <c r="D3" s="44" t="s">
        <v>20</v>
      </c>
      <c r="F3" s="43" t="s">
        <v>24</v>
      </c>
      <c r="G3" s="43" t="s">
        <v>14</v>
      </c>
      <c r="H3" s="43" t="s">
        <v>25</v>
      </c>
      <c r="J3" s="10"/>
      <c r="K3" s="10"/>
      <c r="L3" s="10"/>
    </row>
    <row r="4" spans="2:20" ht="19.5" customHeight="1">
      <c r="B4" s="46">
        <v>1</v>
      </c>
      <c r="C4" s="47" t="s">
        <v>21</v>
      </c>
      <c r="D4" s="56" t="s">
        <v>42</v>
      </c>
      <c r="F4" s="51" t="s">
        <v>21</v>
      </c>
      <c r="G4" s="52">
        <v>1</v>
      </c>
      <c r="H4" s="53" t="str">
        <f>IFERROR(INDEX($F$4:$F$8, MATCH(G4,$G$4:$G$8,0)), "")</f>
        <v>D</v>
      </c>
      <c r="J4" s="10"/>
      <c r="K4" s="45"/>
      <c r="L4" s="10"/>
    </row>
    <row r="5" spans="2:20" ht="19.5" customHeight="1">
      <c r="B5" s="48">
        <v>2</v>
      </c>
      <c r="C5" s="49" t="s">
        <v>16</v>
      </c>
      <c r="D5" s="57"/>
      <c r="F5" s="51" t="s">
        <v>16</v>
      </c>
      <c r="G5" s="52">
        <v>2</v>
      </c>
      <c r="H5" s="53" t="str">
        <f t="shared" ref="H5:H8" si="0">IFERROR(INDEX($F$4:$F$8, MATCH(G5,$G$4:$G$8,0)), "")</f>
        <v>T</v>
      </c>
      <c r="J5" s="10"/>
      <c r="K5" s="10"/>
      <c r="L5" s="10"/>
    </row>
    <row r="6" spans="2:20" ht="19.5" customHeight="1">
      <c r="B6" s="48">
        <v>3</v>
      </c>
      <c r="C6" s="50" t="s">
        <v>15</v>
      </c>
      <c r="D6" s="57"/>
      <c r="F6" s="51" t="s">
        <v>15</v>
      </c>
      <c r="G6" s="52">
        <v>3</v>
      </c>
      <c r="H6" s="53" t="str">
        <f t="shared" si="0"/>
        <v>S</v>
      </c>
      <c r="J6" s="10"/>
      <c r="K6" s="45"/>
      <c r="L6" s="10"/>
    </row>
    <row r="7" spans="2:20" ht="19.5" customHeight="1">
      <c r="B7" s="48">
        <v>4</v>
      </c>
      <c r="C7" s="50" t="s">
        <v>22</v>
      </c>
      <c r="D7" s="57"/>
      <c r="F7" s="51" t="s">
        <v>22</v>
      </c>
      <c r="G7" s="52">
        <v>4</v>
      </c>
      <c r="H7" s="53" t="str">
        <f t="shared" si="0"/>
        <v>W</v>
      </c>
      <c r="J7" s="10"/>
      <c r="K7" s="45"/>
      <c r="L7" s="10"/>
    </row>
    <row r="8" spans="2:20" ht="19.5" customHeight="1">
      <c r="B8" s="48">
        <v>5</v>
      </c>
      <c r="C8" s="50" t="s">
        <v>23</v>
      </c>
      <c r="D8" s="57"/>
      <c r="F8" s="51" t="s">
        <v>23</v>
      </c>
      <c r="G8" s="52">
        <v>5</v>
      </c>
      <c r="H8" s="53" t="str">
        <f t="shared" si="0"/>
        <v>A</v>
      </c>
      <c r="J8" s="10"/>
      <c r="K8" s="45"/>
      <c r="L8" s="10"/>
    </row>
    <row r="9" spans="2:20">
      <c r="D9" s="57"/>
      <c r="J9" s="10"/>
      <c r="K9" s="10"/>
      <c r="L9" s="10"/>
    </row>
    <row r="10" spans="2:20">
      <c r="D10" s="57"/>
      <c r="J10" s="10"/>
      <c r="K10" s="10"/>
      <c r="L10" s="10"/>
    </row>
    <row r="11" spans="2:20">
      <c r="D11" s="57"/>
    </row>
    <row r="12" spans="2:20">
      <c r="D12" s="57"/>
    </row>
    <row r="13" spans="2:20">
      <c r="D13" s="57"/>
    </row>
    <row r="14" spans="2:20">
      <c r="D14" s="57"/>
    </row>
    <row r="15" spans="2:20">
      <c r="D15" s="57"/>
    </row>
    <row r="16" spans="2:20">
      <c r="D16" s="57"/>
    </row>
    <row r="17" spans="4:4">
      <c r="D17" s="57"/>
    </row>
    <row r="18" spans="4:4">
      <c r="D18" s="57"/>
    </row>
  </sheetData>
  <mergeCells count="1">
    <mergeCell ref="D4:D18"/>
  </mergeCells>
  <dataValidations count="2">
    <dataValidation type="list" allowBlank="1" showInputMessage="1" showErrorMessage="1" sqref="F4:F8">
      <formula1>OFFSET($C$4,,,COUNTA($C$4:$C$8))</formula1>
    </dataValidation>
    <dataValidation type="list" allowBlank="1" showInputMessage="1" showErrorMessage="1" sqref="G4:G8">
      <formula1>OFFSET($B$4,,,COUNTA($B$4:$B$8))</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T1"/>
  <sheetViews>
    <sheetView showGridLines="0" workbookViewId="0">
      <selection activeCell="L6" sqref="L6"/>
    </sheetView>
  </sheetViews>
  <sheetFormatPr defaultRowHeight="15"/>
  <sheetData>
    <row r="1" spans="4:20" s="1" customFormat="1" ht="45.75" customHeight="1">
      <c r="D1" s="58" t="s">
        <v>45</v>
      </c>
      <c r="E1" s="58"/>
      <c r="F1" s="58"/>
      <c r="G1" s="58"/>
      <c r="I1" s="2"/>
      <c r="J1" s="3"/>
      <c r="K1" s="4"/>
      <c r="L1" s="5"/>
      <c r="M1" s="6"/>
      <c r="N1" s="7"/>
      <c r="O1" s="8"/>
      <c r="P1" s="7"/>
      <c r="Q1" s="9"/>
      <c r="R1" s="9"/>
      <c r="S1" s="8"/>
      <c r="T1" s="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WBS</vt:lpstr>
      <vt:lpstr>Project info</vt:lpstr>
      <vt:lpstr>Settings</vt:lpstr>
      <vt:lpstr>Disclaimer</vt:lpstr>
      <vt:lpstr>description</vt:lpstr>
      <vt:lpstr>Type</vt:lpstr>
      <vt:lpstr>wbs_lvl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2024-03-21T17:21:42Z</dcterms:modified>
</cp:coreProperties>
</file>