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20" i="1" l="1"/>
  <c r="L19" i="1"/>
  <c r="L18" i="1"/>
  <c r="L16" i="1"/>
  <c r="L15" i="1"/>
  <c r="L14" i="1"/>
  <c r="L13" i="1"/>
  <c r="L11" i="1"/>
  <c r="L10" i="1"/>
  <c r="L9" i="1"/>
</calcChain>
</file>

<file path=xl/sharedStrings.xml><?xml version="1.0" encoding="utf-8"?>
<sst xmlns="http://schemas.openxmlformats.org/spreadsheetml/2006/main" count="65" uniqueCount="21">
  <si>
    <t>Project To-Do List</t>
  </si>
  <si>
    <t>Date:</t>
  </si>
  <si>
    <t>#</t>
  </si>
  <si>
    <t>To-do</t>
  </si>
  <si>
    <t>Priority</t>
  </si>
  <si>
    <t>Start date</t>
  </si>
  <si>
    <t>Due date</t>
  </si>
  <si>
    <t>Status</t>
  </si>
  <si>
    <t>Finished</t>
  </si>
  <si>
    <t>No. of High priority tasks:</t>
  </si>
  <si>
    <t>Not Started</t>
  </si>
  <si>
    <t>No. of Medium priority tasks:</t>
  </si>
  <si>
    <t>No. of Low priority tasks:</t>
  </si>
  <si>
    <t>Tasks Not Started</t>
  </si>
  <si>
    <t>Tasks In Progress</t>
  </si>
  <si>
    <t>Tasks Completed</t>
  </si>
  <si>
    <t>Tasks Blocked</t>
  </si>
  <si>
    <t>Finished On Time</t>
  </si>
  <si>
    <t>Finished Early</t>
  </si>
  <si>
    <t>Finished Late</t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</si>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</sst>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23" x14ac:knownFonts="1">
    <font>
      <sz val="10"/>
      <color rgb="FF000000"/>
      <name val="Arial"/>
      <scheme val="minor"/>
    </font>
    <font>
      <sz val="10"/>
      <color theme="1"/>
      <name val="Roboto"/>
    </font>
    <font>
      <b/>
      <sz val="30"/>
      <color rgb="FFFFFFFF"/>
      <name val="Roboto"/>
    </font>
    <font>
      <sz val="10"/>
      <color rgb="FF000000"/>
      <name val="Roboto"/>
    </font>
    <font>
      <b/>
      <sz val="14"/>
      <color rgb="FFF85383"/>
      <name val="Roboto"/>
    </font>
    <font>
      <sz val="10"/>
      <name val="Roboto"/>
    </font>
    <font>
      <sz val="16"/>
      <color theme="1"/>
      <name val="Roboto"/>
    </font>
    <font>
      <sz val="10"/>
      <color rgb="FFFFFFFF"/>
      <name val="Roboto"/>
    </font>
    <font>
      <b/>
      <sz val="13"/>
      <color rgb="FFF85383"/>
      <name val="Roboto"/>
    </font>
    <font>
      <b/>
      <sz val="12"/>
      <color rgb="FFD32F2F"/>
      <name val="Roboto"/>
    </font>
    <font>
      <b/>
      <sz val="16"/>
      <color theme="1"/>
      <name val="Roboto"/>
    </font>
    <font>
      <b/>
      <sz val="11"/>
      <color rgb="FF000000"/>
      <name val="Roboto"/>
    </font>
    <font>
      <sz val="13"/>
      <color theme="1"/>
      <name val="Roboto"/>
    </font>
    <font>
      <sz val="12"/>
      <color theme="1"/>
      <name val="Roboto"/>
    </font>
    <font>
      <b/>
      <sz val="12"/>
      <color rgb="FF5F4038"/>
      <name val="Roboto"/>
    </font>
    <font>
      <b/>
      <sz val="12"/>
      <color rgb="FF303F9F"/>
      <name val="Roboto"/>
    </font>
    <font>
      <b/>
      <sz val="12"/>
      <color rgb="FFCC4125"/>
      <name val="Roboto"/>
    </font>
    <font>
      <b/>
      <sz val="12"/>
      <color theme="1"/>
      <name val="Roboto"/>
    </font>
    <font>
      <b/>
      <sz val="12"/>
      <color rgb="FF388E3C"/>
      <name val="Roboto"/>
    </font>
    <font>
      <b/>
      <sz val="12"/>
      <color rgb="FFA5D6A7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  <fill>
      <patternFill patternType="solid">
        <fgColor rgb="FFEF9A9A"/>
        <bgColor rgb="FFEF9A9A"/>
      </patternFill>
    </fill>
    <fill>
      <patternFill patternType="solid">
        <fgColor rgb="FFFFF59D"/>
        <bgColor rgb="FFFFF59D"/>
      </patternFill>
    </fill>
    <fill>
      <patternFill patternType="solid">
        <fgColor rgb="FF90CAF9"/>
        <bgColor rgb="FF90CAF9"/>
      </patternFill>
    </fill>
    <fill>
      <patternFill patternType="solid">
        <fgColor rgb="FFEFEFEF"/>
        <bgColor rgb="FFEFEFEF"/>
      </patternFill>
    </fill>
    <fill>
      <patternFill patternType="solid">
        <fgColor rgb="FFA5D6A7"/>
        <bgColor rgb="FFA5D6A7"/>
      </patternFill>
    </fill>
    <fill>
      <patternFill patternType="solid">
        <fgColor rgb="FF388E3C"/>
        <bgColor rgb="FF388E3C"/>
      </patternFill>
    </fill>
  </fills>
  <borders count="16">
    <border>
      <left/>
      <right/>
      <top/>
      <bottom/>
      <diagonal/>
    </border>
    <border>
      <left style="thin">
        <color rgb="FFF85383"/>
      </left>
      <right/>
      <top style="thin">
        <color rgb="FFF85383"/>
      </top>
      <bottom/>
      <diagonal/>
    </border>
    <border>
      <left/>
      <right/>
      <top style="thin">
        <color rgb="FFF85383"/>
      </top>
      <bottom/>
      <diagonal/>
    </border>
    <border>
      <left/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/>
      <bottom/>
      <diagonal/>
    </border>
    <border>
      <left/>
      <right style="thin">
        <color rgb="FFF85383"/>
      </right>
      <top/>
      <bottom/>
      <diagonal/>
    </border>
    <border>
      <left style="thin">
        <color rgb="FFF85383"/>
      </left>
      <right/>
      <top/>
      <bottom style="thin">
        <color rgb="FFF85383"/>
      </bottom>
      <diagonal/>
    </border>
    <border>
      <left/>
      <right/>
      <top/>
      <bottom style="thin">
        <color rgb="FFF85383"/>
      </bottom>
      <diagonal/>
    </border>
    <border>
      <left/>
      <right style="thin">
        <color rgb="FFF85383"/>
      </right>
      <top/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FEEF3"/>
      </left>
      <right/>
      <top style="thin">
        <color rgb="FFFFEEF3"/>
      </top>
      <bottom style="thin">
        <color rgb="FFFFEEF3"/>
      </bottom>
      <diagonal/>
    </border>
    <border>
      <left/>
      <right style="thin">
        <color rgb="FFFFEEF3"/>
      </right>
      <top style="thin">
        <color rgb="FFFFEEF3"/>
      </top>
      <bottom style="thin">
        <color rgb="FFFFEEF3"/>
      </bottom>
      <diagonal/>
    </border>
    <border>
      <left style="thin">
        <color rgb="FFFFEEF3"/>
      </left>
      <right style="thin">
        <color rgb="FFFFEEF3"/>
      </right>
      <top style="thin">
        <color rgb="FFFFEEF3"/>
      </top>
      <bottom style="thin">
        <color rgb="FFFFEEF3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4" fontId="6" fillId="0" borderId="1" xfId="0" applyNumberFormat="1" applyFont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7" fillId="2" borderId="4" xfId="0" applyFont="1" applyFill="1" applyBorder="1" applyAlignment="1">
      <alignment horizontal="center" vertical="center"/>
    </xf>
    <xf numFmtId="0" fontId="5" fillId="0" borderId="11" xfId="0" applyFont="1" applyBorder="1"/>
    <xf numFmtId="0" fontId="7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4" borderId="13" xfId="0" applyFont="1" applyFill="1" applyBorder="1" applyAlignment="1">
      <alignment horizontal="left" vertical="center"/>
    </xf>
    <xf numFmtId="0" fontId="5" fillId="0" borderId="14" xfId="0" applyFont="1" applyBorder="1"/>
    <xf numFmtId="0" fontId="10" fillId="0" borderId="15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top" wrapText="1"/>
    </xf>
    <xf numFmtId="0" fontId="14" fillId="5" borderId="13" xfId="0" applyFont="1" applyFill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7" fillId="7" borderId="13" xfId="0" applyFont="1" applyFill="1" applyBorder="1" applyAlignment="1">
      <alignment horizontal="left" vertical="center"/>
    </xf>
    <xf numFmtId="0" fontId="18" fillId="8" borderId="13" xfId="0" applyFont="1" applyFill="1" applyBorder="1" applyAlignment="1">
      <alignment horizontal="left" vertical="center"/>
    </xf>
    <xf numFmtId="0" fontId="19" fillId="9" borderId="13" xfId="0" applyFont="1" applyFill="1" applyBorder="1" applyAlignment="1">
      <alignment horizontal="left" vertical="center"/>
    </xf>
    <xf numFmtId="0" fontId="20" fillId="0" borderId="0" xfId="0" applyFont="1" applyAlignment="1">
      <alignment horizontal="right"/>
    </xf>
  </cellXfs>
  <cellStyles count="1">
    <cellStyle name="Normal" xfId="0" builtinId="0"/>
  </cellStyles>
  <dxfs count="10">
    <dxf>
      <fill>
        <patternFill>
          <bgColor rgb="FF388E3C"/>
        </patternFill>
      </fill>
    </dxf>
    <dxf>
      <fill>
        <patternFill>
          <bgColor rgb="FFA5D6A7"/>
        </patternFill>
      </fill>
    </dxf>
    <dxf>
      <fill>
        <patternFill>
          <bgColor rgb="FFEF9A9A"/>
        </patternFill>
      </fill>
    </dxf>
    <dxf>
      <fill>
        <patternFill>
          <bgColor rgb="FFEF9A9A"/>
        </patternFill>
      </fill>
    </dxf>
    <dxf>
      <fill>
        <patternFill>
          <bgColor rgb="FFFFF59D"/>
        </patternFill>
      </fill>
    </dxf>
    <dxf>
      <fill>
        <patternFill>
          <bgColor rgb="FFA5D6A7"/>
        </patternFill>
      </fill>
    </dxf>
    <dxf>
      <fill>
        <patternFill>
          <bgColor rgb="FFEF9A9A"/>
        </patternFill>
      </fill>
    </dxf>
    <dxf>
      <fill>
        <patternFill>
          <bgColor rgb="FF90CAF9"/>
        </patternFill>
      </fill>
    </dxf>
    <dxf>
      <fill>
        <patternFill>
          <bgColor rgb="FFFFF59D"/>
        </patternFill>
      </fill>
    </dxf>
    <dxf>
      <fill>
        <patternFill>
          <bgColor rgb="FFF39189"/>
        </patternFill>
      </fill>
    </dxf>
  </dxfs>
  <tableStyles count="0" defaultTableStyle="TableStyleMedium2" defaultPivotStyle="PivotStyleLight16"/>
  <colors>
    <mruColors>
      <color rgb="FF388E3C"/>
      <color rgb="FFA5D6A7"/>
      <color rgb="FFEF9A9A"/>
      <color rgb="FFFFF59D"/>
      <color rgb="FFFFFFFF"/>
      <color rgb="FF90CAF9"/>
      <color rgb="FFF391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3362325</xdr:colOff>
      <xdr:row>0</xdr:row>
      <xdr:rowOff>161925</xdr:rowOff>
    </xdr:from>
    <xdr:ext cx="1285875" cy="3143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5725" y="161925"/>
          <a:ext cx="1285875" cy="314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6"/>
  <sheetViews>
    <sheetView tabSelected="1" workbookViewId="0">
      <selection activeCell="P9" sqref="A1:XFD1048576"/>
    </sheetView>
  </sheetViews>
  <sheetFormatPr defaultColWidth="12.5703125" defaultRowHeight="15.75" customHeight="1" x14ac:dyDescent="0.2"/>
  <cols>
    <col min="1" max="1" width="3.42578125" style="5" customWidth="1"/>
    <col min="2" max="2" width="4.5703125" style="5" customWidth="1"/>
    <col min="3" max="3" width="51" style="5" customWidth="1"/>
    <col min="4" max="4" width="14.140625" style="5" customWidth="1"/>
    <col min="5" max="6" width="12.5703125" style="5"/>
    <col min="7" max="7" width="16.85546875" style="5" customWidth="1"/>
    <col min="8" max="8" width="14" style="5" customWidth="1"/>
    <col min="9" max="9" width="3.42578125" style="5" customWidth="1"/>
    <col min="10" max="10" width="12.5703125" style="5"/>
    <col min="11" max="11" width="20.42578125" style="5" customWidth="1"/>
    <col min="12" max="12" width="10.42578125" style="5" customWidth="1"/>
    <col min="13" max="16384" width="12.5703125" style="5"/>
  </cols>
  <sheetData>
    <row r="1" spans="1:12" ht="18.75" x14ac:dyDescent="0.2">
      <c r="A1" s="1"/>
      <c r="B1" s="2"/>
      <c r="C1" s="3"/>
      <c r="D1" s="3"/>
      <c r="E1" s="3"/>
      <c r="F1" s="3"/>
      <c r="G1" s="3"/>
      <c r="H1" s="3"/>
      <c r="I1" s="1"/>
      <c r="J1" s="4"/>
      <c r="K1" s="4"/>
      <c r="L1" s="1"/>
    </row>
    <row r="2" spans="1:12" ht="18.75" x14ac:dyDescent="0.2">
      <c r="A2" s="1"/>
      <c r="B2" s="3"/>
      <c r="C2" s="3"/>
      <c r="D2" s="3"/>
      <c r="E2" s="3"/>
      <c r="F2" s="3"/>
      <c r="G2" s="3"/>
      <c r="H2" s="3"/>
      <c r="I2" s="1"/>
      <c r="J2" s="4"/>
      <c r="K2" s="4"/>
      <c r="L2" s="1"/>
    </row>
    <row r="3" spans="1:12" ht="18.75" x14ac:dyDescent="0.2">
      <c r="A3" s="1"/>
      <c r="B3" s="3"/>
      <c r="C3" s="3"/>
      <c r="D3" s="3"/>
      <c r="E3" s="3"/>
      <c r="F3" s="3"/>
      <c r="G3" s="3"/>
      <c r="H3" s="3"/>
      <c r="I3" s="1"/>
      <c r="J3" s="4"/>
      <c r="K3" s="4"/>
      <c r="L3" s="1"/>
    </row>
    <row r="4" spans="1:12" ht="18.75" x14ac:dyDescent="0.2">
      <c r="A4" s="1"/>
      <c r="B4" s="6" t="s">
        <v>0</v>
      </c>
      <c r="C4" s="7"/>
      <c r="D4" s="7"/>
      <c r="E4" s="7"/>
      <c r="F4" s="7"/>
      <c r="G4" s="7"/>
      <c r="H4" s="8"/>
      <c r="I4" s="1"/>
      <c r="J4" s="9" t="s">
        <v>1</v>
      </c>
      <c r="K4" s="10"/>
      <c r="L4" s="1"/>
    </row>
    <row r="5" spans="1:12" ht="12.75" x14ac:dyDescent="0.2">
      <c r="A5" s="1"/>
      <c r="B5" s="11"/>
      <c r="C5" s="3"/>
      <c r="D5" s="3"/>
      <c r="E5" s="3"/>
      <c r="F5" s="3"/>
      <c r="G5" s="3"/>
      <c r="H5" s="12"/>
      <c r="I5" s="1"/>
      <c r="J5" s="13"/>
      <c r="K5" s="8"/>
      <c r="L5" s="1"/>
    </row>
    <row r="6" spans="1:12" ht="12.75" x14ac:dyDescent="0.2">
      <c r="A6" s="1"/>
      <c r="B6" s="14"/>
      <c r="C6" s="15"/>
      <c r="D6" s="15"/>
      <c r="E6" s="15"/>
      <c r="F6" s="15"/>
      <c r="G6" s="15"/>
      <c r="H6" s="16"/>
      <c r="I6" s="1"/>
      <c r="J6" s="14"/>
      <c r="K6" s="16"/>
      <c r="L6" s="1"/>
    </row>
    <row r="7" spans="1:12" ht="12.75" x14ac:dyDescent="0.2">
      <c r="A7" s="1"/>
      <c r="B7" s="17"/>
      <c r="C7" s="18"/>
      <c r="D7" s="18"/>
      <c r="E7" s="18"/>
      <c r="F7" s="18"/>
      <c r="G7" s="18"/>
      <c r="H7" s="10"/>
      <c r="I7" s="1"/>
      <c r="J7" s="1"/>
      <c r="K7" s="1"/>
      <c r="L7" s="1"/>
    </row>
    <row r="8" spans="1:12" ht="12.75" x14ac:dyDescent="0.2">
      <c r="A8" s="1"/>
      <c r="B8" s="19"/>
      <c r="C8" s="19"/>
      <c r="D8" s="19"/>
      <c r="E8" s="19"/>
      <c r="F8" s="19"/>
      <c r="G8" s="19"/>
      <c r="H8" s="19"/>
      <c r="I8" s="1"/>
      <c r="J8" s="1"/>
      <c r="K8" s="1"/>
      <c r="L8" s="1"/>
    </row>
    <row r="9" spans="1:12" ht="24" customHeight="1" x14ac:dyDescent="0.2">
      <c r="A9" s="1"/>
      <c r="B9" s="20" t="s">
        <v>2</v>
      </c>
      <c r="C9" s="20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20" t="s">
        <v>8</v>
      </c>
      <c r="I9" s="21"/>
      <c r="J9" s="22" t="s">
        <v>9</v>
      </c>
      <c r="K9" s="23"/>
      <c r="L9" s="24">
        <f>(COUNTIF(D10:D24,"High"))</f>
        <v>0</v>
      </c>
    </row>
    <row r="10" spans="1:12" ht="24" customHeight="1" x14ac:dyDescent="0.2">
      <c r="A10" s="1"/>
      <c r="B10" s="25">
        <v>1</v>
      </c>
      <c r="C10" s="26"/>
      <c r="D10" s="27" t="s">
        <v>4</v>
      </c>
      <c r="E10" s="28"/>
      <c r="F10" s="28"/>
      <c r="G10" s="27" t="s">
        <v>10</v>
      </c>
      <c r="H10" s="27" t="s">
        <v>7</v>
      </c>
      <c r="I10" s="1"/>
      <c r="J10" s="29" t="s">
        <v>11</v>
      </c>
      <c r="K10" s="23"/>
      <c r="L10" s="24">
        <f>(COUNTIF(D10:D24, "Medium"))</f>
        <v>0</v>
      </c>
    </row>
    <row r="11" spans="1:12" ht="24" customHeight="1" x14ac:dyDescent="0.2">
      <c r="A11" s="1"/>
      <c r="B11" s="25">
        <v>2</v>
      </c>
      <c r="C11" s="26"/>
      <c r="D11" s="27" t="s">
        <v>4</v>
      </c>
      <c r="E11" s="28"/>
      <c r="F11" s="28"/>
      <c r="G11" s="27" t="s">
        <v>10</v>
      </c>
      <c r="H11" s="27" t="s">
        <v>7</v>
      </c>
      <c r="I11" s="1"/>
      <c r="J11" s="30" t="s">
        <v>12</v>
      </c>
      <c r="K11" s="23"/>
      <c r="L11" s="24">
        <f>COUNTIF(D10:D24, "Low")</f>
        <v>0</v>
      </c>
    </row>
    <row r="12" spans="1:12" ht="24" customHeight="1" x14ac:dyDescent="0.2">
      <c r="A12" s="1"/>
      <c r="B12" s="25">
        <v>3</v>
      </c>
      <c r="C12" s="26"/>
      <c r="D12" s="27" t="s">
        <v>4</v>
      </c>
      <c r="E12" s="28"/>
      <c r="F12" s="28"/>
      <c r="G12" s="27" t="s">
        <v>10</v>
      </c>
      <c r="H12" s="27" t="s">
        <v>7</v>
      </c>
      <c r="I12" s="1"/>
      <c r="J12" s="31"/>
      <c r="K12" s="31"/>
      <c r="L12" s="32"/>
    </row>
    <row r="13" spans="1:12" ht="24" customHeight="1" x14ac:dyDescent="0.2">
      <c r="A13" s="1"/>
      <c r="B13" s="25">
        <v>4</v>
      </c>
      <c r="C13" s="26"/>
      <c r="D13" s="27" t="s">
        <v>4</v>
      </c>
      <c r="E13" s="28"/>
      <c r="F13" s="28"/>
      <c r="G13" s="27" t="s">
        <v>10</v>
      </c>
      <c r="H13" s="27" t="s">
        <v>7</v>
      </c>
      <c r="I13" s="1"/>
      <c r="J13" s="33" t="s">
        <v>13</v>
      </c>
      <c r="K13" s="23"/>
      <c r="L13" s="24">
        <f>(COUNTIF(G10:G24,"Not Started"))</f>
        <v>15</v>
      </c>
    </row>
    <row r="14" spans="1:12" ht="24" customHeight="1" x14ac:dyDescent="0.2">
      <c r="A14" s="1"/>
      <c r="B14" s="25">
        <v>5</v>
      </c>
      <c r="C14" s="26"/>
      <c r="D14" s="27" t="s">
        <v>4</v>
      </c>
      <c r="E14" s="28"/>
      <c r="F14" s="28"/>
      <c r="G14" s="27" t="s">
        <v>10</v>
      </c>
      <c r="H14" s="27" t="s">
        <v>7</v>
      </c>
      <c r="I14" s="1"/>
      <c r="J14" s="29" t="s">
        <v>14</v>
      </c>
      <c r="K14" s="23"/>
      <c r="L14" s="24">
        <f>(COUNTIF(G10:G24, "In Progress"))</f>
        <v>0</v>
      </c>
    </row>
    <row r="15" spans="1:12" ht="24" customHeight="1" x14ac:dyDescent="0.2">
      <c r="A15" s="1"/>
      <c r="B15" s="25">
        <v>6</v>
      </c>
      <c r="C15" s="26"/>
      <c r="D15" s="27" t="s">
        <v>4</v>
      </c>
      <c r="E15" s="28"/>
      <c r="F15" s="28"/>
      <c r="G15" s="27" t="s">
        <v>10</v>
      </c>
      <c r="H15" s="27" t="s">
        <v>7</v>
      </c>
      <c r="I15" s="1"/>
      <c r="J15" s="34" t="s">
        <v>15</v>
      </c>
      <c r="K15" s="23"/>
      <c r="L15" s="24">
        <f>COUNTIF(G10:G24, "Completed")</f>
        <v>0</v>
      </c>
    </row>
    <row r="16" spans="1:12" ht="24" customHeight="1" x14ac:dyDescent="0.2">
      <c r="A16" s="1"/>
      <c r="B16" s="25">
        <v>7</v>
      </c>
      <c r="C16" s="26"/>
      <c r="D16" s="27" t="s">
        <v>4</v>
      </c>
      <c r="E16" s="28"/>
      <c r="F16" s="28"/>
      <c r="G16" s="27" t="s">
        <v>10</v>
      </c>
      <c r="H16" s="27" t="s">
        <v>7</v>
      </c>
      <c r="I16" s="1"/>
      <c r="J16" s="22" t="s">
        <v>16</v>
      </c>
      <c r="K16" s="23"/>
      <c r="L16" s="24">
        <f>COUNTIF(G10:G24, "Blocked")</f>
        <v>0</v>
      </c>
    </row>
    <row r="17" spans="1:12" ht="24" customHeight="1" x14ac:dyDescent="0.2">
      <c r="A17" s="1"/>
      <c r="B17" s="25">
        <v>8</v>
      </c>
      <c r="C17" s="26"/>
      <c r="D17" s="27" t="s">
        <v>4</v>
      </c>
      <c r="E17" s="28"/>
      <c r="F17" s="28"/>
      <c r="G17" s="27" t="s">
        <v>10</v>
      </c>
      <c r="H17" s="27" t="s">
        <v>7</v>
      </c>
      <c r="I17" s="1"/>
      <c r="J17" s="31"/>
      <c r="K17" s="31"/>
      <c r="L17" s="32"/>
    </row>
    <row r="18" spans="1:12" ht="24" customHeight="1" x14ac:dyDescent="0.2">
      <c r="A18" s="1"/>
      <c r="B18" s="25">
        <v>9</v>
      </c>
      <c r="C18" s="26"/>
      <c r="D18" s="27" t="s">
        <v>4</v>
      </c>
      <c r="E18" s="28"/>
      <c r="F18" s="28"/>
      <c r="G18" s="27" t="s">
        <v>10</v>
      </c>
      <c r="H18" s="27" t="s">
        <v>7</v>
      </c>
      <c r="I18" s="1"/>
      <c r="J18" s="34" t="s">
        <v>17</v>
      </c>
      <c r="K18" s="23"/>
      <c r="L18" s="24">
        <f>(COUNTIF(H10:H24,"On Time"))</f>
        <v>0</v>
      </c>
    </row>
    <row r="19" spans="1:12" ht="24" customHeight="1" x14ac:dyDescent="0.2">
      <c r="A19" s="1"/>
      <c r="B19" s="25">
        <v>10</v>
      </c>
      <c r="C19" s="26"/>
      <c r="D19" s="27" t="s">
        <v>4</v>
      </c>
      <c r="E19" s="28"/>
      <c r="F19" s="28"/>
      <c r="G19" s="27" t="s">
        <v>10</v>
      </c>
      <c r="H19" s="27" t="s">
        <v>7</v>
      </c>
      <c r="I19" s="1"/>
      <c r="J19" s="35" t="s">
        <v>18</v>
      </c>
      <c r="K19" s="23"/>
      <c r="L19" s="24">
        <f>(COUNTIF(H10:H24, "Early"))</f>
        <v>0</v>
      </c>
    </row>
    <row r="20" spans="1:12" ht="24" customHeight="1" x14ac:dyDescent="0.2">
      <c r="A20" s="1"/>
      <c r="B20" s="25">
        <v>11</v>
      </c>
      <c r="C20" s="26"/>
      <c r="D20" s="27" t="s">
        <v>4</v>
      </c>
      <c r="E20" s="28"/>
      <c r="F20" s="28"/>
      <c r="G20" s="27" t="s">
        <v>10</v>
      </c>
      <c r="H20" s="27" t="s">
        <v>7</v>
      </c>
      <c r="I20" s="1"/>
      <c r="J20" s="22" t="s">
        <v>19</v>
      </c>
      <c r="K20" s="23"/>
      <c r="L20" s="24">
        <f>COUNTIF(H10:H24, "Late")</f>
        <v>0</v>
      </c>
    </row>
    <row r="21" spans="1:12" ht="24" customHeight="1" x14ac:dyDescent="0.2">
      <c r="A21" s="1"/>
      <c r="B21" s="25">
        <v>12</v>
      </c>
      <c r="C21" s="26"/>
      <c r="D21" s="27" t="s">
        <v>4</v>
      </c>
      <c r="E21" s="28"/>
      <c r="F21" s="28"/>
      <c r="G21" s="27" t="s">
        <v>10</v>
      </c>
      <c r="H21" s="27" t="s">
        <v>7</v>
      </c>
      <c r="I21" s="1"/>
      <c r="J21" s="1"/>
      <c r="K21" s="1"/>
      <c r="L21" s="1"/>
    </row>
    <row r="22" spans="1:12" ht="24" customHeight="1" x14ac:dyDescent="0.2">
      <c r="A22" s="1"/>
      <c r="B22" s="25">
        <v>13</v>
      </c>
      <c r="C22" s="26"/>
      <c r="D22" s="27" t="s">
        <v>4</v>
      </c>
      <c r="E22" s="28"/>
      <c r="F22" s="28"/>
      <c r="G22" s="27" t="s">
        <v>10</v>
      </c>
      <c r="H22" s="27" t="s">
        <v>7</v>
      </c>
      <c r="I22" s="1"/>
      <c r="J22" s="1"/>
      <c r="K22" s="1"/>
      <c r="L22" s="1"/>
    </row>
    <row r="23" spans="1:12" ht="24" customHeight="1" x14ac:dyDescent="0.2">
      <c r="A23" s="1"/>
      <c r="B23" s="25">
        <v>14</v>
      </c>
      <c r="C23" s="26"/>
      <c r="D23" s="27" t="s">
        <v>4</v>
      </c>
      <c r="E23" s="28"/>
      <c r="F23" s="28"/>
      <c r="G23" s="27" t="s">
        <v>10</v>
      </c>
      <c r="H23" s="27" t="s">
        <v>7</v>
      </c>
      <c r="I23" s="1"/>
      <c r="J23" s="1"/>
      <c r="K23" s="1"/>
      <c r="L23" s="1"/>
    </row>
    <row r="24" spans="1:12" ht="24" customHeight="1" x14ac:dyDescent="0.2">
      <c r="A24" s="1"/>
      <c r="B24" s="25">
        <v>15</v>
      </c>
      <c r="C24" s="26"/>
      <c r="D24" s="27" t="s">
        <v>4</v>
      </c>
      <c r="E24" s="28"/>
      <c r="F24" s="28"/>
      <c r="G24" s="27" t="s">
        <v>10</v>
      </c>
      <c r="H24" s="27" t="s">
        <v>7</v>
      </c>
      <c r="I24" s="1"/>
      <c r="J24" s="1"/>
      <c r="K24" s="1"/>
      <c r="L24" s="1"/>
    </row>
    <row r="25" spans="1:12" ht="15" x14ac:dyDescent="0.25">
      <c r="A25" s="1"/>
      <c r="B25" s="1"/>
      <c r="C25" s="1"/>
      <c r="D25" s="1"/>
      <c r="E25" s="1"/>
      <c r="F25" s="36" t="s">
        <v>20</v>
      </c>
      <c r="G25" s="3"/>
      <c r="H25" s="3"/>
      <c r="I25" s="1"/>
      <c r="J25" s="1"/>
      <c r="K25" s="1"/>
      <c r="L25" s="1"/>
    </row>
    <row r="26" spans="1:12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16">
    <mergeCell ref="B4:H6"/>
    <mergeCell ref="B1:H3"/>
    <mergeCell ref="J4:K4"/>
    <mergeCell ref="J5:K6"/>
    <mergeCell ref="B7:H7"/>
    <mergeCell ref="J18:K18"/>
    <mergeCell ref="J19:K19"/>
    <mergeCell ref="J20:K20"/>
    <mergeCell ref="J9:K9"/>
    <mergeCell ref="F25:H25"/>
    <mergeCell ref="J10:K10"/>
    <mergeCell ref="J13:K13"/>
    <mergeCell ref="J14:K14"/>
    <mergeCell ref="J15:K15"/>
    <mergeCell ref="J16:K16"/>
    <mergeCell ref="J11:K11"/>
  </mergeCells>
  <conditionalFormatting sqref="D10:D24">
    <cfRule type="containsText" dxfId="9" priority="10" operator="containsText" text="High">
      <formula>NOT(ISERROR(SEARCH("High",D10)))</formula>
    </cfRule>
    <cfRule type="containsText" dxfId="8" priority="9" operator="containsText" text="Medium">
      <formula>NOT(ISERROR(SEARCH("Medium",D10)))</formula>
    </cfRule>
    <cfRule type="containsText" dxfId="7" priority="8" operator="containsText" text="Low">
      <formula>NOT(ISERROR(SEARCH("Low",D10)))</formula>
    </cfRule>
    <cfRule type="containsText" dxfId="6" priority="7" operator="containsText" text="Blocked">
      <formula>NOT(ISERROR(SEARCH("Blocked",D10)))</formula>
    </cfRule>
  </conditionalFormatting>
  <conditionalFormatting sqref="G10:G24">
    <cfRule type="containsText" dxfId="5" priority="6" operator="containsText" text="Completed">
      <formula>NOT(ISERROR(SEARCH("Completed",G10)))</formula>
    </cfRule>
    <cfRule type="containsText" dxfId="4" priority="5" operator="containsText" text="In Progress">
      <formula>NOT(ISERROR(SEARCH("In Progress",G10)))</formula>
    </cfRule>
    <cfRule type="containsText" dxfId="3" priority="4" operator="containsText" text="Blocked">
      <formula>NOT(ISERROR(SEARCH("Blocked",G10)))</formula>
    </cfRule>
  </conditionalFormatting>
  <conditionalFormatting sqref="H10:H24">
    <cfRule type="containsText" dxfId="2" priority="3" operator="containsText" text="Late">
      <formula>NOT(ISERROR(SEARCH("Late",H10)))</formula>
    </cfRule>
    <cfRule type="containsText" dxfId="1" priority="2" operator="containsText" text="On Time">
      <formula>NOT(ISERROR(SEARCH("On Time",H10)))</formula>
    </cfRule>
    <cfRule type="containsText" dxfId="0" priority="1" operator="containsText" text="Early">
      <formula>NOT(ISERROR(SEARCH("Early",H10)))</formula>
    </cfRule>
  </conditionalFormatting>
  <dataValidations count="5">
    <dataValidation type="list" allowBlank="1" showErrorMessage="1" sqref="G11:G24">
      <formula1>"Not Started,In Progress,Completed,Blocked"</formula1>
    </dataValidation>
    <dataValidation type="list" allowBlank="1" showErrorMessage="1" sqref="G10">
      <formula1>"Not Started,In Progress,Completed,Blocked"</formula1>
    </dataValidation>
    <dataValidation type="custom" allowBlank="1" showDropDown="1" sqref="J5 E10:F24">
      <formula1>OR(NOT(ISERROR(DATEVALUE(E5))), AND(ISNUMBER(E5), LEFT(CELL("format", E5))="D"))</formula1>
    </dataValidation>
    <dataValidation type="list" allowBlank="1" showErrorMessage="1" sqref="H10:H24">
      <formula1>"Status,On Time,Early,Late"</formula1>
    </dataValidation>
    <dataValidation type="list" allowBlank="1" showErrorMessage="1" sqref="D10:D24">
      <formula1>"Priority,High,Medium,Low"</formula1>
    </dataValidation>
  </dataValidations>
  <hyperlinks>
    <hyperlink ref="F2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2023-11-20T15:09:39Z</dcterms:modified>
</cp:coreProperties>
</file>